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ice.local\dfs\ASEAG\Home\jordemarcel\Desktop\"/>
    </mc:Choice>
  </mc:AlternateContent>
  <xr:revisionPtr revIDLastSave="0" documentId="13_ncr:1_{DAE83CC8-F5C8-4D3B-89B0-43481B2CBC64}" xr6:coauthVersionLast="47" xr6:coauthVersionMax="47" xr10:uidLastSave="{00000000-0000-0000-0000-000000000000}"/>
  <bookViews>
    <workbookView xWindow="-120" yWindow="1305" windowWidth="29040" windowHeight="16215" activeTab="3" xr2:uid="{FAE426B1-2FFB-4C89-A4A7-DD46834F9C2D}"/>
  </bookViews>
  <sheets>
    <sheet name="Monschau Gymnasium" sheetId="1" r:id="rId1"/>
    <sheet name="GS Lammersdorf" sheetId="2" r:id="rId2"/>
    <sheet name="Simmerath KGS" sheetId="3" r:id="rId3"/>
    <sheet name="Steckenborn G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4" l="1"/>
  <c r="J11" i="4" s="1"/>
  <c r="J12" i="4" s="1"/>
  <c r="J13" i="4" s="1"/>
  <c r="J14" i="4" s="1"/>
  <c r="J15" i="4" s="1"/>
  <c r="J16" i="4" s="1"/>
  <c r="J17" i="4" s="1"/>
  <c r="J18" i="4" s="1"/>
  <c r="J19" i="4" s="1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H9" i="3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E9" i="3"/>
  <c r="E10" i="3" s="1"/>
  <c r="E11" i="3" s="1"/>
  <c r="E12" i="3" s="1"/>
  <c r="E13" i="3" s="1"/>
  <c r="E14" i="3" s="1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10" i="4"/>
  <c r="B11" i="4" s="1"/>
  <c r="B12" i="4" s="1"/>
  <c r="B13" i="4" s="1"/>
  <c r="B14" i="4" s="1"/>
  <c r="B15" i="4" s="1"/>
  <c r="B16" i="4" s="1"/>
  <c r="B17" i="4" s="1"/>
  <c r="B18" i="4" s="1"/>
  <c r="B10" i="2"/>
  <c r="B11" i="2" s="1"/>
  <c r="B12" i="2" s="1"/>
  <c r="B13" i="2" s="1"/>
  <c r="B14" i="2" s="1"/>
  <c r="B15" i="2" s="1"/>
  <c r="B16" i="2" s="1"/>
  <c r="R35" i="1"/>
  <c r="R36" i="1" s="1"/>
  <c r="R37" i="1" s="1"/>
  <c r="R38" i="1" s="1"/>
  <c r="R39" i="1" s="1"/>
  <c r="R40" i="1" s="1"/>
  <c r="R41" i="1" s="1"/>
  <c r="R42" i="1" s="1"/>
  <c r="R43" i="1" s="1"/>
  <c r="R30" i="1"/>
  <c r="R31" i="1" s="1"/>
  <c r="R32" i="1" s="1"/>
  <c r="R33" i="1" s="1"/>
  <c r="N31" i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J40" i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30" i="1"/>
  <c r="J31" i="1" s="1"/>
  <c r="J33" i="1" s="1"/>
  <c r="J34" i="1" s="1"/>
  <c r="J35" i="1" s="1"/>
  <c r="J36" i="1" s="1"/>
  <c r="J37" i="1" s="1"/>
  <c r="J38" i="1" s="1"/>
  <c r="F30" i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B35" i="1"/>
  <c r="B36" i="1" s="1"/>
  <c r="B37" i="1" s="1"/>
  <c r="B38" i="1" s="1"/>
  <c r="B39" i="1" s="1"/>
  <c r="B40" i="1" s="1"/>
  <c r="B30" i="1"/>
  <c r="B31" i="1" s="1"/>
  <c r="B33" i="1" s="1"/>
  <c r="N17" i="1"/>
  <c r="N18" i="1" s="1"/>
  <c r="N19" i="1" s="1"/>
  <c r="N20" i="1" s="1"/>
  <c r="N12" i="1"/>
  <c r="N13" i="1" s="1"/>
  <c r="N14" i="1" s="1"/>
  <c r="N15" i="1" s="1"/>
  <c r="J12" i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<sst xmlns="http://schemas.openxmlformats.org/spreadsheetml/2006/main" count="297" uniqueCount="177">
  <si>
    <t xml:space="preserve">Monschau Gymnasium </t>
  </si>
  <si>
    <t>Monschau Gymnasium H.6</t>
  </si>
  <si>
    <t>Monschau Serpentinen</t>
  </si>
  <si>
    <t>Hargard</t>
  </si>
  <si>
    <t>Imgenbroich Süd</t>
  </si>
  <si>
    <t>Imgenbroich Nord</t>
  </si>
  <si>
    <t>Konzen Heerstraße</t>
  </si>
  <si>
    <t>Konzen Kirche</t>
  </si>
  <si>
    <t>Konzen Schmiede</t>
  </si>
  <si>
    <t>Konzen Bahnhof</t>
  </si>
  <si>
    <t>Konzen Breitestraße</t>
  </si>
  <si>
    <t>Am Gericht</t>
  </si>
  <si>
    <t>Simmerath Berufsschule</t>
  </si>
  <si>
    <t>Simmerath Bushof H.1</t>
  </si>
  <si>
    <t>Linie 82V</t>
  </si>
  <si>
    <t>Bustyp: Gelenkbus</t>
  </si>
  <si>
    <t>Simmerath Bushof H.2</t>
  </si>
  <si>
    <t>Monschau Gymnasium H.4</t>
  </si>
  <si>
    <t>Fringshaus</t>
  </si>
  <si>
    <t>Roetgen Willemslägerweg</t>
  </si>
  <si>
    <t>Roetgen Süd</t>
  </si>
  <si>
    <t>Roetgen Pilgerborn</t>
  </si>
  <si>
    <t>Roetgen Post</t>
  </si>
  <si>
    <t>Linie:66V</t>
  </si>
  <si>
    <t>Monschau Gymnasium H.1</t>
  </si>
  <si>
    <t>Monschau Bergstraße</t>
  </si>
  <si>
    <t>Monschau Bienenhaus</t>
  </si>
  <si>
    <t>Monschau Vennbad</t>
  </si>
  <si>
    <t>St. Vither Straße</t>
  </si>
  <si>
    <t>Dreistegen</t>
  </si>
  <si>
    <t>Perlenau</t>
  </si>
  <si>
    <t>Höfen Heidgen</t>
  </si>
  <si>
    <t>Höfen Josefsheim</t>
  </si>
  <si>
    <t>Höfen Kirche</t>
  </si>
  <si>
    <t>Linie:84V</t>
  </si>
  <si>
    <t>Bustyp:Solo</t>
  </si>
  <si>
    <t>Monschau Flora</t>
  </si>
  <si>
    <t>Monschau Altstadt H.1</t>
  </si>
  <si>
    <t>Wechsel auf L. 82V</t>
  </si>
  <si>
    <t>Monschau Gymnasium</t>
  </si>
  <si>
    <t>Mützenich Alter Gerstenhof</t>
  </si>
  <si>
    <t>Mützenich Schiffenborn</t>
  </si>
  <si>
    <t>Mützenich Kirche</t>
  </si>
  <si>
    <t>Mützenich Reichensteiner Str.</t>
  </si>
  <si>
    <t>Mützenich Zoll</t>
  </si>
  <si>
    <t>Weilersbroich</t>
  </si>
  <si>
    <t>Kleinbüchel</t>
  </si>
  <si>
    <t>Plattevenn</t>
  </si>
  <si>
    <t>Sonnentau</t>
  </si>
  <si>
    <t>Reichenstein</t>
  </si>
  <si>
    <t>Kalterherberg Messeweg</t>
  </si>
  <si>
    <t>Kalterherberg Alte Straße</t>
  </si>
  <si>
    <t>Fedderbach</t>
  </si>
  <si>
    <t>Kalterherberg Kirche</t>
  </si>
  <si>
    <t>Kalterherberg Bahnhof</t>
  </si>
  <si>
    <t>Kalterherberg Malmedyer Str.</t>
  </si>
  <si>
    <t>Kalterherberg Elsenborner Straße</t>
  </si>
  <si>
    <t>Kalterherberg Oberdorf</t>
  </si>
  <si>
    <t>Kalterherberg Kleinfrankreich</t>
  </si>
  <si>
    <t>Monschau Altstadt H.2</t>
  </si>
  <si>
    <t>Höfen Hermesstraße</t>
  </si>
  <si>
    <t>Alzen</t>
  </si>
  <si>
    <t>Alzen Kauferberg</t>
  </si>
  <si>
    <t>Abzw. Rohren/Alzen</t>
  </si>
  <si>
    <t>Rohren Leykaulstraße</t>
  </si>
  <si>
    <t>Rohren Kirche</t>
  </si>
  <si>
    <t>Rohren Widdauer Weg</t>
  </si>
  <si>
    <t>Fettdonnerstag 27.02.2025</t>
  </si>
  <si>
    <t>Linie:85</t>
  </si>
  <si>
    <t>Linie 85V</t>
  </si>
  <si>
    <t>Bustyp: Solo</t>
  </si>
  <si>
    <t>Roetgen Am Kloster</t>
  </si>
  <si>
    <t>Roetgen Markt</t>
  </si>
  <si>
    <t>Roetgen Knott</t>
  </si>
  <si>
    <t>Roetgen Brandstraße</t>
  </si>
  <si>
    <t>Dreilägerbachtalsperre</t>
  </si>
  <si>
    <t>Rott Wald</t>
  </si>
  <si>
    <t>Rott Kirche</t>
  </si>
  <si>
    <t>Rott Kindergarten</t>
  </si>
  <si>
    <t>Rott Vichttalweg</t>
  </si>
  <si>
    <t>Mulartshütte</t>
  </si>
  <si>
    <t>Zweifall Kirche</t>
  </si>
  <si>
    <t>Zweifall Brücke</t>
  </si>
  <si>
    <t>Zweifall Sägewerk</t>
  </si>
  <si>
    <t>Jägersfahrt</t>
  </si>
  <si>
    <t>Vicht Fischbachstraße</t>
  </si>
  <si>
    <t>Vicht Kirche</t>
  </si>
  <si>
    <t>Vicht Brücke</t>
  </si>
  <si>
    <t>Nachtigällchen</t>
  </si>
  <si>
    <t>Waldschänke</t>
  </si>
  <si>
    <t>Breinigerberg</t>
  </si>
  <si>
    <t>Breinig Siedlung</t>
  </si>
  <si>
    <t>Breinig Gartengasse</t>
  </si>
  <si>
    <t>Breinig Entengasse</t>
  </si>
  <si>
    <t>Breinig Denkmal</t>
  </si>
  <si>
    <t>Breinig Bahnhof</t>
  </si>
  <si>
    <t>Breinigerheide</t>
  </si>
  <si>
    <t>Stockemer Straße</t>
  </si>
  <si>
    <t>Alt-Breinig</t>
  </si>
  <si>
    <t>Abzw. Venwegen</t>
  </si>
  <si>
    <t>Wechsel auf L. 84</t>
  </si>
  <si>
    <t>Monschau Gymnasium H.2</t>
  </si>
  <si>
    <t>Sonnenberg</t>
  </si>
  <si>
    <t>Kalterherberg Monschauer Straße</t>
  </si>
  <si>
    <t>Linie:85V</t>
  </si>
  <si>
    <t>Linie:85/82V</t>
  </si>
  <si>
    <t>Lammersdorf GS</t>
  </si>
  <si>
    <t>Linie:68V</t>
  </si>
  <si>
    <t>Lammersdorf Grundschule</t>
  </si>
  <si>
    <t>Rollesbroich</t>
  </si>
  <si>
    <t>Rollesbroich Am Mühlenweg</t>
  </si>
  <si>
    <t>Rollesbroich Kirche</t>
  </si>
  <si>
    <t>Rollesbroich Schlad</t>
  </si>
  <si>
    <t>Witzerath</t>
  </si>
  <si>
    <t>Simmerath KGS</t>
  </si>
  <si>
    <t>Steckenborn GS</t>
  </si>
  <si>
    <t>Steckenborn Grundschule</t>
  </si>
  <si>
    <t>Steckenborn Im Birkenschlag</t>
  </si>
  <si>
    <t>Woffelsbach</t>
  </si>
  <si>
    <t>Woffelsbach Wendelinusstr.</t>
  </si>
  <si>
    <t>Rurberg Woffelsbacher Str.</t>
  </si>
  <si>
    <t>Rurberg Kirche</t>
  </si>
  <si>
    <t>Rurberg Seeufer</t>
  </si>
  <si>
    <t>Rurberg Auf dem Stein</t>
  </si>
  <si>
    <t>Rurberg An der Eiche</t>
  </si>
  <si>
    <t>Rurberg In den Birken</t>
  </si>
  <si>
    <t>Simmerath Bickerather Straße</t>
  </si>
  <si>
    <t>Lammersdorf Kirche</t>
  </si>
  <si>
    <t>Lammersdorf Bahnhof</t>
  </si>
  <si>
    <t>Lammersdorf Bahnhofstraße</t>
  </si>
  <si>
    <t>Lammersdorf Junker</t>
  </si>
  <si>
    <t>Lammersdorf Waldsiedlung</t>
  </si>
  <si>
    <t>Bickerath</t>
  </si>
  <si>
    <t>Paustenbach</t>
  </si>
  <si>
    <t>Paustenbach Am Venn</t>
  </si>
  <si>
    <t>Lammersdorf Sonntagsstraße</t>
  </si>
  <si>
    <t>Simmerath Sekundarschule</t>
  </si>
  <si>
    <t>Abzweigung Huppenbroich</t>
  </si>
  <si>
    <t>Huppenbroich</t>
  </si>
  <si>
    <t>Eicherscheid Ehrenmal</t>
  </si>
  <si>
    <t>Eicherscheid Förster</t>
  </si>
  <si>
    <t>Eicherscheid Auf dem Knipp</t>
  </si>
  <si>
    <t>Hammer Kirche</t>
  </si>
  <si>
    <t>Hammer Haus Waldblick</t>
  </si>
  <si>
    <t>Dedenborn</t>
  </si>
  <si>
    <t>Rauchenauel</t>
  </si>
  <si>
    <t>Seifenauel</t>
  </si>
  <si>
    <t>Seifenauel Ost</t>
  </si>
  <si>
    <t>Abzweigung Dedenborn</t>
  </si>
  <si>
    <t>Rösberg</t>
  </si>
  <si>
    <t>Einruhr</t>
  </si>
  <si>
    <t>Abzweigung Erkensruhr</t>
  </si>
  <si>
    <t>Erkensruhr Am Gierberg</t>
  </si>
  <si>
    <t>Erkensruhr Alte Post</t>
  </si>
  <si>
    <t>Erkensruhr Finkenauel</t>
  </si>
  <si>
    <t>Steckenborn Kirche</t>
  </si>
  <si>
    <t>Steckenborn Felderstraße</t>
  </si>
  <si>
    <t>Strauch Gartenstraße</t>
  </si>
  <si>
    <t>Strauch Am Kreuzchen</t>
  </si>
  <si>
    <t>Kesternich Kirche</t>
  </si>
  <si>
    <t>Kesternich Oberdorf</t>
  </si>
  <si>
    <t>Kesternich Unterdorf</t>
  </si>
  <si>
    <t>Haus Wilden</t>
  </si>
  <si>
    <t>Simmerath Schöne Aussicht</t>
  </si>
  <si>
    <t>Einruhr Wendeschleife</t>
  </si>
  <si>
    <t>Hechelscheid Kapelle</t>
  </si>
  <si>
    <t>Hechelscheid</t>
  </si>
  <si>
    <t>Hechelscheid Wolfsgasse</t>
  </si>
  <si>
    <t>Steckenborn Langgasse</t>
  </si>
  <si>
    <t>Strauch Zäunchen</t>
  </si>
  <si>
    <t>Weidenbroich</t>
  </si>
  <si>
    <t>Strauch Kirche</t>
  </si>
  <si>
    <t>Strauch Hölzkaul</t>
  </si>
  <si>
    <t>Strauch Am Roßbach</t>
  </si>
  <si>
    <t>Linie:68</t>
  </si>
  <si>
    <t>Linie:V</t>
  </si>
  <si>
    <t>Linie:83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</si>
</sst>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1"/>
      <color theme="1"/>
      <name val="Arial"/>
      <family val="2"/>
    </font>
    <font>
      <b/>
      <u/>
      <sz val="18"/>
      <color theme="1"/>
      <name val="Arial"/>
      <family val="2"/>
    </font>
    <font>
      <sz val="10"/>
      <name val="Arial Narrow"/>
      <family val="2"/>
    </font>
    <font>
      <sz val="11"/>
      <name val="Arial"/>
      <family val="2"/>
    </font>
    <font>
      <sz val="10"/>
      <color rgb="FFFF0000"/>
      <name val="Arial Narrow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0" borderId="1" xfId="0" applyBorder="1"/>
    <xf numFmtId="49" fontId="4" fillId="0" borderId="1" xfId="0" applyNumberFormat="1" applyFont="1" applyBorder="1"/>
    <xf numFmtId="49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/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0" xfId="0" applyFont="1"/>
    <xf numFmtId="0" fontId="5" fillId="0" borderId="0" xfId="0" applyFont="1" applyFill="1"/>
    <xf numFmtId="164" fontId="5" fillId="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D3887-A338-4A10-9E59-C86C2CD931F9}">
  <dimension ref="A1:S71"/>
  <sheetViews>
    <sheetView workbookViewId="0">
      <selection activeCell="I8" sqref="I8:J8"/>
    </sheetView>
  </sheetViews>
  <sheetFormatPr baseColWidth="10" defaultRowHeight="14.25" x14ac:dyDescent="0.2"/>
  <cols>
    <col min="1" max="1" width="16.875" customWidth="1"/>
    <col min="2" max="2" width="11" style="10"/>
    <col min="3" max="3" width="0.625" customWidth="1"/>
    <col min="5" max="5" width="19.125" customWidth="1"/>
    <col min="6" max="6" width="16.75" style="10" customWidth="1"/>
    <col min="7" max="7" width="0.375" customWidth="1"/>
    <col min="9" max="9" width="16.875" bestFit="1" customWidth="1"/>
    <col min="10" max="10" width="11" style="10" customWidth="1"/>
    <col min="11" max="11" width="0.25" customWidth="1"/>
    <col min="13" max="13" width="16.875" bestFit="1" customWidth="1"/>
    <col min="14" max="14" width="16.875" style="10" customWidth="1"/>
    <col min="15" max="15" width="0.375" customWidth="1"/>
    <col min="17" max="17" width="21.375" bestFit="1" customWidth="1"/>
    <col min="19" max="19" width="0.25" customWidth="1"/>
  </cols>
  <sheetData>
    <row r="1" spans="1:15" s="1" customFormat="1" ht="23.25" x14ac:dyDescent="0.35">
      <c r="A1" s="1" t="s">
        <v>67</v>
      </c>
      <c r="B1" s="9"/>
      <c r="F1" s="9"/>
      <c r="J1" s="9"/>
      <c r="N1" s="9"/>
    </row>
    <row r="4" spans="1:15" ht="23.25" x14ac:dyDescent="0.35">
      <c r="A4" s="1" t="s">
        <v>0</v>
      </c>
    </row>
    <row r="8" spans="1:15" x14ac:dyDescent="0.2">
      <c r="A8" s="6" t="s">
        <v>14</v>
      </c>
      <c r="B8" s="6" t="s">
        <v>15</v>
      </c>
      <c r="C8" s="6"/>
      <c r="E8" s="6" t="s">
        <v>14</v>
      </c>
      <c r="F8" s="11" t="s">
        <v>15</v>
      </c>
      <c r="I8" s="6" t="s">
        <v>23</v>
      </c>
      <c r="J8" s="11" t="s">
        <v>35</v>
      </c>
      <c r="M8" s="6" t="s">
        <v>34</v>
      </c>
      <c r="N8" s="11" t="s">
        <v>35</v>
      </c>
    </row>
    <row r="11" spans="1:15" x14ac:dyDescent="0.2">
      <c r="A11" s="4" t="s">
        <v>1</v>
      </c>
      <c r="B11" s="12">
        <v>0.47361111111111109</v>
      </c>
      <c r="C11" s="2"/>
      <c r="E11" s="4" t="s">
        <v>1</v>
      </c>
      <c r="F11" s="12">
        <v>0.47361111111111109</v>
      </c>
      <c r="G11" s="2"/>
      <c r="I11" s="4" t="s">
        <v>17</v>
      </c>
      <c r="J11" s="12">
        <v>0.47361111111111109</v>
      </c>
      <c r="K11" s="2"/>
      <c r="M11" s="4" t="s">
        <v>24</v>
      </c>
      <c r="N11" s="12">
        <v>0.47361111111111109</v>
      </c>
      <c r="O11" s="2"/>
    </row>
    <row r="12" spans="1:15" x14ac:dyDescent="0.2">
      <c r="A12" s="4" t="s">
        <v>2</v>
      </c>
      <c r="B12" s="12">
        <f>B11+C12</f>
        <v>0.4770833333333333</v>
      </c>
      <c r="C12" s="2">
        <v>3.472222222222222E-3</v>
      </c>
      <c r="E12" s="4" t="s">
        <v>2</v>
      </c>
      <c r="F12" s="12">
        <f t="shared" ref="F12:F23" si="0">F11+G12</f>
        <v>0.4770833333333333</v>
      </c>
      <c r="G12" s="2">
        <v>3.472222222222222E-3</v>
      </c>
      <c r="I12" s="4" t="s">
        <v>2</v>
      </c>
      <c r="J12" s="12">
        <f t="shared" ref="J12:J24" si="1">J11+K12</f>
        <v>0.4770833333333333</v>
      </c>
      <c r="K12" s="2">
        <v>3.472222222222222E-3</v>
      </c>
      <c r="M12" s="4" t="s">
        <v>25</v>
      </c>
      <c r="N12" s="12">
        <f t="shared" ref="N12:N20" si="2">N11+O12</f>
        <v>0.47638888888888886</v>
      </c>
      <c r="O12" s="2">
        <v>2.7777777777777779E-3</v>
      </c>
    </row>
    <row r="13" spans="1:15" x14ac:dyDescent="0.2">
      <c r="A13" s="4" t="s">
        <v>3</v>
      </c>
      <c r="B13" s="12">
        <f t="shared" ref="B13:B23" si="3">B12+C13</f>
        <v>0.47777777777777775</v>
      </c>
      <c r="C13" s="2">
        <v>6.9444444444444447E-4</v>
      </c>
      <c r="E13" s="4" t="s">
        <v>3</v>
      </c>
      <c r="F13" s="12">
        <f t="shared" si="0"/>
        <v>0.47777777777777775</v>
      </c>
      <c r="G13" s="2">
        <v>6.9444444444444447E-4</v>
      </c>
      <c r="I13" s="4" t="s">
        <v>3</v>
      </c>
      <c r="J13" s="12">
        <f t="shared" si="1"/>
        <v>0.47777777777777775</v>
      </c>
      <c r="K13" s="2">
        <v>6.9444444444444447E-4</v>
      </c>
      <c r="M13" s="4" t="s">
        <v>26</v>
      </c>
      <c r="N13" s="12">
        <f t="shared" si="2"/>
        <v>0.4770833333333333</v>
      </c>
      <c r="O13" s="2">
        <v>6.9444444444444447E-4</v>
      </c>
    </row>
    <row r="14" spans="1:15" x14ac:dyDescent="0.2">
      <c r="A14" s="4" t="s">
        <v>4</v>
      </c>
      <c r="B14" s="12">
        <f t="shared" si="3"/>
        <v>0.47847222222222219</v>
      </c>
      <c r="C14" s="2">
        <v>6.9444444444444447E-4</v>
      </c>
      <c r="E14" s="4" t="s">
        <v>4</v>
      </c>
      <c r="F14" s="12">
        <f t="shared" si="0"/>
        <v>0.47847222222222219</v>
      </c>
      <c r="G14" s="2">
        <v>6.9444444444444447E-4</v>
      </c>
      <c r="I14" s="4" t="s">
        <v>4</v>
      </c>
      <c r="J14" s="12">
        <f t="shared" si="1"/>
        <v>0.47847222222222219</v>
      </c>
      <c r="K14" s="2">
        <v>6.9444444444444447E-4</v>
      </c>
      <c r="M14" s="4" t="s">
        <v>27</v>
      </c>
      <c r="N14" s="12">
        <f t="shared" si="2"/>
        <v>0.47777777777777775</v>
      </c>
      <c r="O14" s="2">
        <v>6.9444444444444447E-4</v>
      </c>
    </row>
    <row r="15" spans="1:15" x14ac:dyDescent="0.2">
      <c r="A15" s="4" t="s">
        <v>5</v>
      </c>
      <c r="B15" s="12">
        <f t="shared" si="3"/>
        <v>0.47916666666666663</v>
      </c>
      <c r="C15" s="2">
        <v>6.9444444444444447E-4</v>
      </c>
      <c r="E15" s="4" t="s">
        <v>5</v>
      </c>
      <c r="F15" s="12">
        <f t="shared" si="0"/>
        <v>0.47916666666666663</v>
      </c>
      <c r="G15" s="2">
        <v>6.9444444444444447E-4</v>
      </c>
      <c r="I15" s="4" t="s">
        <v>5</v>
      </c>
      <c r="J15" s="12">
        <f t="shared" si="1"/>
        <v>0.47916666666666663</v>
      </c>
      <c r="K15" s="2">
        <v>6.9444444444444447E-4</v>
      </c>
      <c r="M15" s="4" t="s">
        <v>28</v>
      </c>
      <c r="N15" s="12">
        <f t="shared" si="2"/>
        <v>0.47847222222222219</v>
      </c>
      <c r="O15" s="2">
        <v>6.9444444444444447E-4</v>
      </c>
    </row>
    <row r="16" spans="1:15" x14ac:dyDescent="0.2">
      <c r="A16" s="4" t="s">
        <v>6</v>
      </c>
      <c r="B16" s="12">
        <f t="shared" si="3"/>
        <v>0.48055555555555551</v>
      </c>
      <c r="C16" s="2">
        <v>1.3888888888888889E-3</v>
      </c>
      <c r="E16" s="4" t="s">
        <v>6</v>
      </c>
      <c r="F16" s="12">
        <f t="shared" si="0"/>
        <v>0.48055555555555551</v>
      </c>
      <c r="G16" s="2">
        <v>1.3888888888888889E-3</v>
      </c>
      <c r="I16" s="4" t="s">
        <v>6</v>
      </c>
      <c r="J16" s="12">
        <f t="shared" si="1"/>
        <v>0.48055555555555551</v>
      </c>
      <c r="K16" s="2">
        <v>1.3888888888888889E-3</v>
      </c>
      <c r="M16" s="4" t="s">
        <v>29</v>
      </c>
      <c r="N16" s="12">
        <v>0.47986111111111113</v>
      </c>
      <c r="O16" s="2">
        <v>2.0833333333333333E-3</v>
      </c>
    </row>
    <row r="17" spans="1:19" x14ac:dyDescent="0.2">
      <c r="A17" s="4" t="s">
        <v>7</v>
      </c>
      <c r="B17" s="12">
        <f t="shared" si="3"/>
        <v>0.48124999999999996</v>
      </c>
      <c r="C17" s="2">
        <v>6.9444444444444447E-4</v>
      </c>
      <c r="E17" s="4" t="s">
        <v>7</v>
      </c>
      <c r="F17" s="12">
        <f t="shared" si="0"/>
        <v>0.48124999999999996</v>
      </c>
      <c r="G17" s="2">
        <v>6.9444444444444447E-4</v>
      </c>
      <c r="I17" s="4" t="s">
        <v>7</v>
      </c>
      <c r="J17" s="12">
        <f t="shared" si="1"/>
        <v>0.48124999999999996</v>
      </c>
      <c r="K17" s="2">
        <v>6.9444444444444447E-4</v>
      </c>
      <c r="M17" s="4" t="s">
        <v>30</v>
      </c>
      <c r="N17" s="12">
        <f t="shared" si="2"/>
        <v>0.48055555555555557</v>
      </c>
      <c r="O17" s="2">
        <v>6.9444444444444447E-4</v>
      </c>
    </row>
    <row r="18" spans="1:19" x14ac:dyDescent="0.2">
      <c r="A18" s="4" t="s">
        <v>8</v>
      </c>
      <c r="B18" s="12">
        <f t="shared" si="3"/>
        <v>0.4819444444444444</v>
      </c>
      <c r="C18" s="2">
        <v>6.9444444444444447E-4</v>
      </c>
      <c r="E18" s="4" t="s">
        <v>8</v>
      </c>
      <c r="F18" s="12">
        <f t="shared" si="0"/>
        <v>0.4819444444444444</v>
      </c>
      <c r="G18" s="2">
        <v>6.9444444444444447E-4</v>
      </c>
      <c r="I18" s="4" t="s">
        <v>8</v>
      </c>
      <c r="J18" s="12">
        <f t="shared" si="1"/>
        <v>0.4819444444444444</v>
      </c>
      <c r="K18" s="2">
        <v>6.9444444444444447E-4</v>
      </c>
      <c r="M18" s="4" t="s">
        <v>31</v>
      </c>
      <c r="N18" s="12">
        <f t="shared" si="2"/>
        <v>0.48125000000000001</v>
      </c>
      <c r="O18" s="2">
        <v>6.9444444444444447E-4</v>
      </c>
    </row>
    <row r="19" spans="1:19" x14ac:dyDescent="0.2">
      <c r="A19" s="4" t="s">
        <v>9</v>
      </c>
      <c r="B19" s="12">
        <f t="shared" si="3"/>
        <v>0.48263888888888884</v>
      </c>
      <c r="C19" s="2">
        <v>6.9444444444444447E-4</v>
      </c>
      <c r="E19" s="4" t="s">
        <v>9</v>
      </c>
      <c r="F19" s="12">
        <f t="shared" si="0"/>
        <v>0.48263888888888884</v>
      </c>
      <c r="G19" s="2">
        <v>6.9444444444444447E-4</v>
      </c>
      <c r="I19" s="4" t="s">
        <v>9</v>
      </c>
      <c r="J19" s="12">
        <f t="shared" si="1"/>
        <v>0.48263888888888884</v>
      </c>
      <c r="K19" s="2">
        <v>6.9444444444444447E-4</v>
      </c>
      <c r="M19" s="4" t="s">
        <v>32</v>
      </c>
      <c r="N19" s="12">
        <f t="shared" si="2"/>
        <v>0.4826388888888889</v>
      </c>
      <c r="O19" s="2">
        <v>1.3888888888888889E-3</v>
      </c>
    </row>
    <row r="20" spans="1:19" x14ac:dyDescent="0.2">
      <c r="A20" s="4" t="s">
        <v>10</v>
      </c>
      <c r="B20" s="12">
        <f t="shared" si="3"/>
        <v>0.48402777777777772</v>
      </c>
      <c r="C20" s="2">
        <v>1.3888888888888889E-3</v>
      </c>
      <c r="E20" s="4" t="s">
        <v>10</v>
      </c>
      <c r="F20" s="12">
        <f t="shared" si="0"/>
        <v>0.48402777777777772</v>
      </c>
      <c r="G20" s="2">
        <v>1.3888888888888889E-3</v>
      </c>
      <c r="I20" s="4" t="s">
        <v>18</v>
      </c>
      <c r="J20" s="12">
        <f t="shared" si="1"/>
        <v>0.48472222222222217</v>
      </c>
      <c r="K20" s="2">
        <v>2.0833333333333333E-3</v>
      </c>
      <c r="M20" s="4" t="s">
        <v>33</v>
      </c>
      <c r="N20" s="12">
        <f t="shared" si="2"/>
        <v>0.48333333333333334</v>
      </c>
      <c r="O20" s="2">
        <v>6.9444444444444447E-4</v>
      </c>
    </row>
    <row r="21" spans="1:19" x14ac:dyDescent="0.2">
      <c r="A21" s="4" t="s">
        <v>11</v>
      </c>
      <c r="B21" s="12">
        <f t="shared" si="3"/>
        <v>0.48541666666666661</v>
      </c>
      <c r="C21" s="2">
        <v>1.3888888888888889E-3</v>
      </c>
      <c r="E21" s="4" t="s">
        <v>11</v>
      </c>
      <c r="F21" s="12">
        <f t="shared" si="0"/>
        <v>0.48541666666666661</v>
      </c>
      <c r="G21" s="2">
        <v>1.3888888888888889E-3</v>
      </c>
      <c r="I21" s="4" t="s">
        <v>19</v>
      </c>
      <c r="J21" s="12">
        <f t="shared" si="1"/>
        <v>0.48611111111111105</v>
      </c>
      <c r="K21" s="2">
        <v>1.3888888888888889E-3</v>
      </c>
    </row>
    <row r="22" spans="1:19" x14ac:dyDescent="0.2">
      <c r="A22" s="4" t="s">
        <v>12</v>
      </c>
      <c r="B22" s="12">
        <f t="shared" si="3"/>
        <v>0.48680555555555549</v>
      </c>
      <c r="C22" s="2">
        <v>1.3888888888888889E-3</v>
      </c>
      <c r="E22" s="4" t="s">
        <v>12</v>
      </c>
      <c r="F22" s="12">
        <f t="shared" si="0"/>
        <v>0.48680555555555549</v>
      </c>
      <c r="G22" s="2">
        <v>1.3888888888888889E-3</v>
      </c>
      <c r="I22" s="4" t="s">
        <v>20</v>
      </c>
      <c r="J22" s="12">
        <f t="shared" si="1"/>
        <v>0.48680555555555549</v>
      </c>
      <c r="K22" s="2">
        <v>6.9444444444444447E-4</v>
      </c>
    </row>
    <row r="23" spans="1:19" x14ac:dyDescent="0.2">
      <c r="A23" s="4" t="s">
        <v>13</v>
      </c>
      <c r="B23" s="12">
        <f t="shared" si="3"/>
        <v>0.48888888888888882</v>
      </c>
      <c r="C23" s="2">
        <v>2.0833333333333333E-3</v>
      </c>
      <c r="E23" s="4" t="s">
        <v>16</v>
      </c>
      <c r="F23" s="12">
        <f t="shared" si="0"/>
        <v>0.48888888888888882</v>
      </c>
      <c r="G23" s="2">
        <v>2.0833333333333333E-3</v>
      </c>
      <c r="I23" s="4" t="s">
        <v>21</v>
      </c>
      <c r="J23" s="12">
        <f t="shared" si="1"/>
        <v>0.48749999999999993</v>
      </c>
      <c r="K23" s="2">
        <v>6.9444444444444447E-4</v>
      </c>
    </row>
    <row r="24" spans="1:19" x14ac:dyDescent="0.2">
      <c r="I24" s="4" t="s">
        <v>22</v>
      </c>
      <c r="J24" s="12">
        <f t="shared" si="1"/>
        <v>0.48888888888888882</v>
      </c>
      <c r="K24" s="2">
        <v>1.3888888888888889E-3</v>
      </c>
    </row>
    <row r="25" spans="1:19" x14ac:dyDescent="0.2">
      <c r="I25" s="3"/>
      <c r="J25" s="14"/>
      <c r="K25" s="2"/>
    </row>
    <row r="26" spans="1:19" x14ac:dyDescent="0.2">
      <c r="A26" s="6" t="s">
        <v>105</v>
      </c>
      <c r="B26" s="11" t="s">
        <v>35</v>
      </c>
      <c r="E26" s="6" t="s">
        <v>68</v>
      </c>
      <c r="F26" s="11" t="s">
        <v>35</v>
      </c>
      <c r="I26" s="8" t="s">
        <v>69</v>
      </c>
      <c r="J26" s="15" t="s">
        <v>70</v>
      </c>
      <c r="K26" s="2"/>
      <c r="M26" s="6" t="s">
        <v>23</v>
      </c>
      <c r="N26" s="11" t="s">
        <v>15</v>
      </c>
      <c r="Q26" s="6" t="s">
        <v>104</v>
      </c>
      <c r="R26" s="11" t="s">
        <v>35</v>
      </c>
    </row>
    <row r="29" spans="1:19" x14ac:dyDescent="0.2">
      <c r="A29" s="4" t="s">
        <v>1</v>
      </c>
      <c r="B29" s="12">
        <v>0.47361111111111109</v>
      </c>
      <c r="C29" s="2"/>
      <c r="E29" s="4" t="s">
        <v>39</v>
      </c>
      <c r="F29" s="12">
        <v>0.47361111111111109</v>
      </c>
      <c r="G29" s="2">
        <v>2.0833333333333333E-3</v>
      </c>
      <c r="I29" s="4" t="s">
        <v>24</v>
      </c>
      <c r="J29" s="12">
        <v>0.47361111111111109</v>
      </c>
      <c r="K29" s="2"/>
      <c r="M29" s="4" t="s">
        <v>17</v>
      </c>
      <c r="N29" s="12">
        <v>0.47361111111111109</v>
      </c>
      <c r="O29" s="2"/>
      <c r="Q29" s="4" t="s">
        <v>101</v>
      </c>
      <c r="R29" s="5">
        <v>0.47361111111111109</v>
      </c>
      <c r="S29" s="2"/>
    </row>
    <row r="30" spans="1:19" x14ac:dyDescent="0.2">
      <c r="A30" s="4" t="s">
        <v>36</v>
      </c>
      <c r="B30" s="12">
        <f>B29+C30</f>
        <v>0.47569444444444442</v>
      </c>
      <c r="C30" s="2">
        <v>2.0833333333333333E-3</v>
      </c>
      <c r="E30" s="4" t="s">
        <v>40</v>
      </c>
      <c r="F30" s="12">
        <f t="shared" ref="F30:F50" si="4">F29+G30</f>
        <v>0.47430555555555554</v>
      </c>
      <c r="G30" s="2">
        <v>6.9444444444444447E-4</v>
      </c>
      <c r="I30" s="4" t="s">
        <v>36</v>
      </c>
      <c r="J30" s="12">
        <f>J29+K30</f>
        <v>0.47569444444444442</v>
      </c>
      <c r="K30" s="2">
        <v>2.0833333333333333E-3</v>
      </c>
      <c r="M30" s="4" t="s">
        <v>2</v>
      </c>
      <c r="N30" s="12">
        <v>0.47708333333333336</v>
      </c>
      <c r="O30" s="2">
        <v>3.472222222222222E-3</v>
      </c>
      <c r="Q30" s="4" t="s">
        <v>25</v>
      </c>
      <c r="R30" s="5">
        <f t="shared" ref="R30:R43" si="5">R29+S30</f>
        <v>0.47638888888888886</v>
      </c>
      <c r="S30" s="2">
        <v>2.7777777777777779E-3</v>
      </c>
    </row>
    <row r="31" spans="1:19" x14ac:dyDescent="0.2">
      <c r="A31" s="4" t="s">
        <v>37</v>
      </c>
      <c r="B31" s="12">
        <f>B30+C31</f>
        <v>0.4770833333333333</v>
      </c>
      <c r="C31" s="2">
        <v>1.3888888888888889E-3</v>
      </c>
      <c r="E31" s="4" t="s">
        <v>41</v>
      </c>
      <c r="F31" s="12">
        <f t="shared" si="4"/>
        <v>0.47499999999999998</v>
      </c>
      <c r="G31" s="2">
        <v>6.9444444444444447E-4</v>
      </c>
      <c r="I31" s="4" t="s">
        <v>59</v>
      </c>
      <c r="J31" s="12">
        <f>J30+K31</f>
        <v>0.4770833333333333</v>
      </c>
      <c r="K31" s="2">
        <v>1.3888888888888889E-3</v>
      </c>
      <c r="M31" s="4" t="s">
        <v>3</v>
      </c>
      <c r="N31" s="12">
        <f t="shared" ref="N31:N71" si="6">N30+O31</f>
        <v>0.4777777777777778</v>
      </c>
      <c r="O31" s="2">
        <v>6.9444444444444447E-4</v>
      </c>
      <c r="Q31" s="4" t="s">
        <v>26</v>
      </c>
      <c r="R31" s="5">
        <f t="shared" si="5"/>
        <v>0.4770833333333333</v>
      </c>
      <c r="S31" s="2">
        <v>6.9444444444444447E-4</v>
      </c>
    </row>
    <row r="32" spans="1:19" x14ac:dyDescent="0.2">
      <c r="A32" s="7" t="s">
        <v>38</v>
      </c>
      <c r="B32" s="13"/>
      <c r="C32" s="2"/>
      <c r="E32" s="4" t="s">
        <v>42</v>
      </c>
      <c r="F32" s="12">
        <f t="shared" si="4"/>
        <v>0.47569444444444442</v>
      </c>
      <c r="G32" s="2">
        <v>6.9444444444444447E-4</v>
      </c>
      <c r="I32" s="7" t="s">
        <v>100</v>
      </c>
      <c r="J32" s="12"/>
      <c r="K32" s="2"/>
      <c r="M32" s="4" t="s">
        <v>4</v>
      </c>
      <c r="N32" s="12">
        <f t="shared" si="6"/>
        <v>0.47847222222222224</v>
      </c>
      <c r="O32" s="2">
        <v>6.9444444444444447E-4</v>
      </c>
      <c r="Q32" s="4" t="s">
        <v>27</v>
      </c>
      <c r="R32" s="5">
        <f t="shared" si="5"/>
        <v>0.47777777777777775</v>
      </c>
      <c r="S32" s="2">
        <v>6.9444444444444447E-4</v>
      </c>
    </row>
    <row r="33" spans="1:19" x14ac:dyDescent="0.2">
      <c r="A33" s="4" t="s">
        <v>37</v>
      </c>
      <c r="B33" s="12">
        <f>B31+C33</f>
        <v>0.47777777777777775</v>
      </c>
      <c r="C33" s="2">
        <v>6.9444444444444447E-4</v>
      </c>
      <c r="E33" s="4" t="s">
        <v>42</v>
      </c>
      <c r="F33" s="12">
        <f t="shared" si="4"/>
        <v>0.47638888888888886</v>
      </c>
      <c r="G33" s="2">
        <v>6.9444444444444447E-4</v>
      </c>
      <c r="I33" s="4" t="s">
        <v>59</v>
      </c>
      <c r="J33" s="12">
        <f>J31+K33</f>
        <v>0.4770833333333333</v>
      </c>
      <c r="K33" s="2">
        <v>0</v>
      </c>
      <c r="M33" s="4" t="s">
        <v>5</v>
      </c>
      <c r="N33" s="12">
        <f t="shared" si="6"/>
        <v>0.47916666666666669</v>
      </c>
      <c r="O33" s="2">
        <v>6.9444444444444447E-4</v>
      </c>
      <c r="Q33" s="4" t="s">
        <v>28</v>
      </c>
      <c r="R33" s="5">
        <f t="shared" si="5"/>
        <v>0.47847222222222219</v>
      </c>
      <c r="S33" s="2">
        <v>6.9444444444444447E-4</v>
      </c>
    </row>
    <row r="34" spans="1:19" x14ac:dyDescent="0.2">
      <c r="A34" s="4" t="s">
        <v>36</v>
      </c>
      <c r="B34" s="12">
        <v>0.47916666666666669</v>
      </c>
      <c r="C34" s="2">
        <v>2.7777777777777779E-3</v>
      </c>
      <c r="E34" s="4" t="s">
        <v>43</v>
      </c>
      <c r="F34" s="12">
        <f t="shared" si="4"/>
        <v>0.4770833333333333</v>
      </c>
      <c r="G34" s="2">
        <v>6.9444444444444447E-4</v>
      </c>
      <c r="I34" s="4" t="s">
        <v>36</v>
      </c>
      <c r="J34" s="12">
        <f t="shared" ref="J34:J51" si="7">J33+K34</f>
        <v>0.47847222222222219</v>
      </c>
      <c r="K34" s="2">
        <v>1.3888888888888889E-3</v>
      </c>
      <c r="M34" s="4" t="s">
        <v>6</v>
      </c>
      <c r="N34" s="12">
        <f t="shared" si="6"/>
        <v>0.48055555555555557</v>
      </c>
      <c r="O34" s="2">
        <v>1.3888888888888889E-3</v>
      </c>
      <c r="Q34" s="4" t="s">
        <v>29</v>
      </c>
      <c r="R34" s="5">
        <v>0.47986111111111113</v>
      </c>
      <c r="S34" s="2">
        <v>2.0833333333333333E-3</v>
      </c>
    </row>
    <row r="35" spans="1:19" x14ac:dyDescent="0.2">
      <c r="A35" s="4" t="s">
        <v>2</v>
      </c>
      <c r="B35" s="12">
        <f t="shared" ref="B35:B40" si="8">B34+C35</f>
        <v>0.48055555555555557</v>
      </c>
      <c r="C35" s="2">
        <v>1.3888888888888889E-3</v>
      </c>
      <c r="E35" s="4" t="s">
        <v>44</v>
      </c>
      <c r="F35" s="12">
        <f t="shared" si="4"/>
        <v>0.47777777777777775</v>
      </c>
      <c r="G35" s="2">
        <v>6.9444444444444447E-4</v>
      </c>
      <c r="I35" s="4" t="s">
        <v>25</v>
      </c>
      <c r="J35" s="12">
        <f t="shared" si="7"/>
        <v>0.47986111111111107</v>
      </c>
      <c r="K35" s="2">
        <v>1.3888888888888889E-3</v>
      </c>
      <c r="M35" s="4" t="s">
        <v>7</v>
      </c>
      <c r="N35" s="12">
        <f t="shared" si="6"/>
        <v>0.48125000000000001</v>
      </c>
      <c r="O35" s="2">
        <v>6.9444444444444447E-4</v>
      </c>
      <c r="Q35" s="4" t="s">
        <v>30</v>
      </c>
      <c r="R35" s="5">
        <f t="shared" si="5"/>
        <v>0.48055555555555557</v>
      </c>
      <c r="S35" s="2">
        <v>6.9444444444444447E-4</v>
      </c>
    </row>
    <row r="36" spans="1:19" x14ac:dyDescent="0.2">
      <c r="A36" s="4" t="s">
        <v>3</v>
      </c>
      <c r="B36" s="12">
        <f t="shared" si="8"/>
        <v>0.48125000000000001</v>
      </c>
      <c r="C36" s="2">
        <v>6.9444444444444447E-4</v>
      </c>
      <c r="E36" s="4" t="s">
        <v>43</v>
      </c>
      <c r="F36" s="12">
        <f t="shared" si="4"/>
        <v>0.47847222222222219</v>
      </c>
      <c r="G36" s="2">
        <v>6.9444444444444447E-4</v>
      </c>
      <c r="I36" s="4" t="s">
        <v>26</v>
      </c>
      <c r="J36" s="12">
        <f t="shared" si="7"/>
        <v>0.48055555555555551</v>
      </c>
      <c r="K36" s="2">
        <v>6.9444444444444447E-4</v>
      </c>
      <c r="M36" s="4" t="s">
        <v>8</v>
      </c>
      <c r="N36" s="12">
        <f t="shared" si="6"/>
        <v>0.48194444444444445</v>
      </c>
      <c r="O36" s="2">
        <v>6.9444444444444447E-4</v>
      </c>
      <c r="Q36" s="4" t="s">
        <v>102</v>
      </c>
      <c r="R36" s="5">
        <f t="shared" si="5"/>
        <v>0.48194444444444445</v>
      </c>
      <c r="S36" s="2">
        <v>1.3888888888888889E-3</v>
      </c>
    </row>
    <row r="37" spans="1:19" x14ac:dyDescent="0.2">
      <c r="A37" s="4" t="s">
        <v>4</v>
      </c>
      <c r="B37" s="12">
        <f t="shared" si="8"/>
        <v>0.48194444444444445</v>
      </c>
      <c r="C37" s="2">
        <v>6.9444444444444447E-4</v>
      </c>
      <c r="E37" s="4" t="s">
        <v>45</v>
      </c>
      <c r="F37" s="12">
        <f t="shared" si="4"/>
        <v>0.47986111111111107</v>
      </c>
      <c r="G37" s="2">
        <v>1.3888888888888889E-3</v>
      </c>
      <c r="I37" s="4" t="s">
        <v>27</v>
      </c>
      <c r="J37" s="12">
        <f t="shared" si="7"/>
        <v>0.48124999999999996</v>
      </c>
      <c r="K37" s="2">
        <v>6.9444444444444447E-4</v>
      </c>
      <c r="M37" s="4" t="s">
        <v>9</v>
      </c>
      <c r="N37" s="12">
        <f t="shared" si="6"/>
        <v>0.4826388888888889</v>
      </c>
      <c r="O37" s="2">
        <v>6.9444444444444447E-4</v>
      </c>
      <c r="Q37" s="4" t="s">
        <v>103</v>
      </c>
      <c r="R37" s="5">
        <f t="shared" si="5"/>
        <v>0.4826388888888889</v>
      </c>
      <c r="S37" s="2">
        <v>6.9444444444444447E-4</v>
      </c>
    </row>
    <row r="38" spans="1:19" x14ac:dyDescent="0.2">
      <c r="A38" s="4" t="s">
        <v>11</v>
      </c>
      <c r="B38" s="12">
        <f t="shared" si="8"/>
        <v>0.48402777777777778</v>
      </c>
      <c r="C38" s="2">
        <v>2.0833333333333333E-3</v>
      </c>
      <c r="E38" s="4" t="s">
        <v>46</v>
      </c>
      <c r="F38" s="12">
        <f t="shared" si="4"/>
        <v>0.48055555555555551</v>
      </c>
      <c r="G38" s="2">
        <v>6.9444444444444447E-4</v>
      </c>
      <c r="I38" s="4" t="s">
        <v>28</v>
      </c>
      <c r="J38" s="12">
        <f t="shared" si="7"/>
        <v>0.4819444444444444</v>
      </c>
      <c r="K38" s="2">
        <v>6.9444444444444447E-4</v>
      </c>
      <c r="M38" s="4" t="s">
        <v>18</v>
      </c>
      <c r="N38" s="12">
        <f t="shared" si="6"/>
        <v>0.48472222222222222</v>
      </c>
      <c r="O38" s="2">
        <v>2.0833333333333333E-3</v>
      </c>
      <c r="Q38" s="4" t="s">
        <v>53</v>
      </c>
      <c r="R38" s="5">
        <f t="shared" si="5"/>
        <v>0.48333333333333334</v>
      </c>
      <c r="S38" s="2">
        <v>6.9444444444444447E-4</v>
      </c>
    </row>
    <row r="39" spans="1:19" x14ac:dyDescent="0.2">
      <c r="A39" s="4" t="s">
        <v>12</v>
      </c>
      <c r="B39" s="12">
        <f t="shared" si="8"/>
        <v>0.48541666666666666</v>
      </c>
      <c r="C39" s="2">
        <v>1.3888888888888889E-3</v>
      </c>
      <c r="E39" s="4" t="s">
        <v>47</v>
      </c>
      <c r="F39" s="12">
        <f t="shared" si="4"/>
        <v>0.48055555555555551</v>
      </c>
      <c r="G39" s="2">
        <v>0</v>
      </c>
      <c r="I39" s="4" t="s">
        <v>29</v>
      </c>
      <c r="J39" s="12">
        <v>0.48402777777777778</v>
      </c>
      <c r="K39" s="2">
        <v>2.0833333333333333E-3</v>
      </c>
      <c r="M39" s="4" t="s">
        <v>19</v>
      </c>
      <c r="N39" s="12">
        <f t="shared" si="6"/>
        <v>0.4861111111111111</v>
      </c>
      <c r="O39" s="2">
        <v>1.3888888888888889E-3</v>
      </c>
      <c r="Q39" s="4" t="s">
        <v>55</v>
      </c>
      <c r="R39" s="5">
        <f t="shared" si="5"/>
        <v>0.48402777777777778</v>
      </c>
      <c r="S39" s="2">
        <v>6.9444444444444447E-4</v>
      </c>
    </row>
    <row r="40" spans="1:19" x14ac:dyDescent="0.2">
      <c r="A40" s="4" t="s">
        <v>16</v>
      </c>
      <c r="B40" s="12">
        <f t="shared" si="8"/>
        <v>0.48749999999999999</v>
      </c>
      <c r="C40" s="2">
        <v>2.0833333333333333E-3</v>
      </c>
      <c r="E40" s="4" t="s">
        <v>48</v>
      </c>
      <c r="F40" s="12">
        <f t="shared" si="4"/>
        <v>0.48124999999999996</v>
      </c>
      <c r="G40" s="2">
        <v>6.9444444444444447E-4</v>
      </c>
      <c r="I40" s="4" t="s">
        <v>30</v>
      </c>
      <c r="J40" s="12">
        <f t="shared" si="7"/>
        <v>0.48472222222222222</v>
      </c>
      <c r="K40" s="2">
        <v>6.9444444444444447E-4</v>
      </c>
      <c r="M40" s="4" t="s">
        <v>20</v>
      </c>
      <c r="N40" s="12">
        <f t="shared" si="6"/>
        <v>0.48680555555555555</v>
      </c>
      <c r="O40" s="2">
        <v>6.9444444444444447E-4</v>
      </c>
      <c r="Q40" s="4" t="s">
        <v>56</v>
      </c>
      <c r="R40" s="5">
        <f t="shared" si="5"/>
        <v>0.48472222222222222</v>
      </c>
      <c r="S40" s="2">
        <v>6.9444444444444447E-4</v>
      </c>
    </row>
    <row r="41" spans="1:19" x14ac:dyDescent="0.2">
      <c r="E41" s="4" t="s">
        <v>49</v>
      </c>
      <c r="F41" s="12">
        <f t="shared" si="4"/>
        <v>0.48333333333333328</v>
      </c>
      <c r="G41" s="2">
        <v>2.0833333333333333E-3</v>
      </c>
      <c r="I41" s="4" t="s">
        <v>32</v>
      </c>
      <c r="J41" s="12">
        <f t="shared" si="7"/>
        <v>0.4861111111111111</v>
      </c>
      <c r="K41" s="2">
        <v>1.3888888888888889E-3</v>
      </c>
      <c r="M41" s="4" t="s">
        <v>21</v>
      </c>
      <c r="N41" s="12">
        <f t="shared" si="6"/>
        <v>0.48749999999999999</v>
      </c>
      <c r="O41" s="2">
        <v>6.9444444444444447E-4</v>
      </c>
      <c r="Q41" s="4" t="s">
        <v>57</v>
      </c>
      <c r="R41" s="5">
        <f t="shared" si="5"/>
        <v>0.48541666666666666</v>
      </c>
      <c r="S41" s="2">
        <v>6.9444444444444447E-4</v>
      </c>
    </row>
    <row r="42" spans="1:19" x14ac:dyDescent="0.2">
      <c r="E42" s="4" t="s">
        <v>50</v>
      </c>
      <c r="F42" s="12">
        <f t="shared" si="4"/>
        <v>0.48472222222222217</v>
      </c>
      <c r="G42" s="2">
        <v>1.3888888888888889E-3</v>
      </c>
      <c r="I42" s="4" t="s">
        <v>33</v>
      </c>
      <c r="J42" s="12">
        <f t="shared" si="7"/>
        <v>0.48680555555555555</v>
      </c>
      <c r="K42" s="2">
        <v>6.9444444444444447E-4</v>
      </c>
      <c r="M42" s="4" t="s">
        <v>22</v>
      </c>
      <c r="N42" s="12">
        <f t="shared" si="6"/>
        <v>0.48888888888888887</v>
      </c>
      <c r="O42" s="2">
        <v>1.3888888888888889E-3</v>
      </c>
      <c r="Q42" s="4" t="s">
        <v>58</v>
      </c>
      <c r="R42" s="5">
        <f t="shared" si="5"/>
        <v>0.4861111111111111</v>
      </c>
      <c r="S42" s="2">
        <v>6.9444444444444447E-4</v>
      </c>
    </row>
    <row r="43" spans="1:19" x14ac:dyDescent="0.2">
      <c r="E43" s="4" t="s">
        <v>51</v>
      </c>
      <c r="F43" s="12">
        <f t="shared" si="4"/>
        <v>0.48611111111111105</v>
      </c>
      <c r="G43" s="2">
        <v>1.3888888888888889E-3</v>
      </c>
      <c r="I43" s="4" t="s">
        <v>33</v>
      </c>
      <c r="J43" s="12">
        <f t="shared" si="7"/>
        <v>0.48819444444444443</v>
      </c>
      <c r="K43" s="2">
        <v>1.3888888888888889E-3</v>
      </c>
      <c r="M43" s="4" t="s">
        <v>71</v>
      </c>
      <c r="N43" s="12">
        <f t="shared" si="6"/>
        <v>0.48958333333333331</v>
      </c>
      <c r="O43" s="2">
        <v>6.9444444444444447E-4</v>
      </c>
      <c r="Q43" s="4" t="s">
        <v>54</v>
      </c>
      <c r="R43" s="5">
        <f t="shared" si="5"/>
        <v>0.48888888888888887</v>
      </c>
      <c r="S43" s="2">
        <v>2.7777777777777779E-3</v>
      </c>
    </row>
    <row r="44" spans="1:19" x14ac:dyDescent="0.2">
      <c r="E44" s="4" t="s">
        <v>52</v>
      </c>
      <c r="F44" s="12">
        <f t="shared" si="4"/>
        <v>0.48680555555555549</v>
      </c>
      <c r="G44" s="2">
        <v>6.9444444444444447E-4</v>
      </c>
      <c r="I44" s="4" t="s">
        <v>60</v>
      </c>
      <c r="J44" s="12">
        <f t="shared" si="7"/>
        <v>0.48888888888888887</v>
      </c>
      <c r="K44" s="2">
        <v>6.9444444444444447E-4</v>
      </c>
      <c r="M44" s="4" t="s">
        <v>72</v>
      </c>
      <c r="N44" s="12">
        <f t="shared" si="6"/>
        <v>0.49027777777777776</v>
      </c>
      <c r="O44" s="2">
        <v>6.9444444444444447E-4</v>
      </c>
    </row>
    <row r="45" spans="1:19" x14ac:dyDescent="0.2">
      <c r="E45" s="4" t="s">
        <v>53</v>
      </c>
      <c r="F45" s="12">
        <f t="shared" si="4"/>
        <v>0.48749999999999993</v>
      </c>
      <c r="G45" s="2">
        <v>6.9444444444444447E-4</v>
      </c>
      <c r="I45" s="4" t="s">
        <v>61</v>
      </c>
      <c r="J45" s="12">
        <f t="shared" si="7"/>
        <v>0.49027777777777776</v>
      </c>
      <c r="K45" s="2">
        <v>1.3888888888888889E-3</v>
      </c>
      <c r="M45" s="4" t="s">
        <v>73</v>
      </c>
      <c r="N45" s="12">
        <f t="shared" si="6"/>
        <v>0.4909722222222222</v>
      </c>
      <c r="O45" s="2">
        <v>6.9444444444444447E-4</v>
      </c>
    </row>
    <row r="46" spans="1:19" x14ac:dyDescent="0.2">
      <c r="E46" s="4" t="s">
        <v>54</v>
      </c>
      <c r="F46" s="12">
        <f t="shared" si="4"/>
        <v>0.48888888888888882</v>
      </c>
      <c r="G46" s="2">
        <v>1.3888888888888889E-3</v>
      </c>
      <c r="I46" s="4" t="s">
        <v>62</v>
      </c>
      <c r="J46" s="12">
        <f t="shared" si="7"/>
        <v>0.4909722222222222</v>
      </c>
      <c r="K46" s="2">
        <v>6.9444444444444447E-4</v>
      </c>
      <c r="M46" s="4" t="s">
        <v>74</v>
      </c>
      <c r="N46" s="12">
        <f t="shared" si="6"/>
        <v>0.49166666666666664</v>
      </c>
      <c r="O46" s="2">
        <v>6.9444444444444447E-4</v>
      </c>
    </row>
    <row r="47" spans="1:19" x14ac:dyDescent="0.2">
      <c r="E47" s="4" t="s">
        <v>55</v>
      </c>
      <c r="F47" s="12">
        <f t="shared" si="4"/>
        <v>0.49097222222222214</v>
      </c>
      <c r="G47" s="2">
        <v>2.0833333333333333E-3</v>
      </c>
      <c r="I47" s="4" t="s">
        <v>61</v>
      </c>
      <c r="J47" s="12">
        <f t="shared" si="7"/>
        <v>0.49166666666666664</v>
      </c>
      <c r="K47" s="2">
        <v>6.9444444444444447E-4</v>
      </c>
      <c r="M47" s="4" t="s">
        <v>75</v>
      </c>
      <c r="N47" s="12">
        <f t="shared" si="6"/>
        <v>0.49236111111111108</v>
      </c>
      <c r="O47" s="2">
        <v>6.9444444444444447E-4</v>
      </c>
    </row>
    <row r="48" spans="1:19" x14ac:dyDescent="0.2">
      <c r="E48" s="4" t="s">
        <v>56</v>
      </c>
      <c r="F48" s="12">
        <f t="shared" si="4"/>
        <v>0.49166666666666659</v>
      </c>
      <c r="G48" s="2">
        <v>6.9444444444444447E-4</v>
      </c>
      <c r="I48" s="4" t="s">
        <v>63</v>
      </c>
      <c r="J48" s="12">
        <f t="shared" si="7"/>
        <v>0.49236111111111108</v>
      </c>
      <c r="K48" s="2">
        <v>6.9444444444444447E-4</v>
      </c>
      <c r="M48" s="4" t="s">
        <v>76</v>
      </c>
      <c r="N48" s="12">
        <f t="shared" si="6"/>
        <v>0.49374999999999997</v>
      </c>
      <c r="O48" s="2">
        <v>1.3888888888888889E-3</v>
      </c>
    </row>
    <row r="49" spans="5:15" x14ac:dyDescent="0.2">
      <c r="E49" s="4" t="s">
        <v>57</v>
      </c>
      <c r="F49" s="12">
        <f t="shared" si="4"/>
        <v>0.49236111111111103</v>
      </c>
      <c r="G49" s="2">
        <v>6.9444444444444447E-4</v>
      </c>
      <c r="I49" s="4" t="s">
        <v>64</v>
      </c>
      <c r="J49" s="12">
        <f t="shared" si="7"/>
        <v>0.49374999999999997</v>
      </c>
      <c r="K49" s="2">
        <v>1.3888888888888889E-3</v>
      </c>
      <c r="M49" s="4" t="s">
        <v>77</v>
      </c>
      <c r="N49" s="12">
        <f t="shared" si="6"/>
        <v>0.49444444444444441</v>
      </c>
      <c r="O49" s="2">
        <v>6.9444444444444447E-4</v>
      </c>
    </row>
    <row r="50" spans="5:15" x14ac:dyDescent="0.2">
      <c r="E50" s="4" t="s">
        <v>58</v>
      </c>
      <c r="F50" s="12">
        <f t="shared" si="4"/>
        <v>0.49305555555555547</v>
      </c>
      <c r="G50" s="2">
        <v>6.9444444444444447E-4</v>
      </c>
      <c r="I50" s="4" t="s">
        <v>65</v>
      </c>
      <c r="J50" s="12">
        <f t="shared" si="7"/>
        <v>0.49444444444444441</v>
      </c>
      <c r="K50" s="2">
        <v>6.9444444444444447E-4</v>
      </c>
      <c r="M50" s="4" t="s">
        <v>78</v>
      </c>
      <c r="N50" s="12">
        <f t="shared" si="6"/>
        <v>0.49513888888888885</v>
      </c>
      <c r="O50" s="2">
        <v>6.9444444444444447E-4</v>
      </c>
    </row>
    <row r="51" spans="5:15" x14ac:dyDescent="0.2">
      <c r="I51" s="4" t="s">
        <v>66</v>
      </c>
      <c r="J51" s="12">
        <f t="shared" si="7"/>
        <v>0.49513888888888885</v>
      </c>
      <c r="K51" s="2">
        <v>6.9444444444444447E-4</v>
      </c>
      <c r="M51" s="4" t="s">
        <v>79</v>
      </c>
      <c r="N51" s="12">
        <f t="shared" si="6"/>
        <v>0.49583333333333329</v>
      </c>
      <c r="O51" s="2">
        <v>6.9444444444444447E-4</v>
      </c>
    </row>
    <row r="52" spans="5:15" x14ac:dyDescent="0.2">
      <c r="M52" s="4" t="s">
        <v>80</v>
      </c>
      <c r="N52" s="12">
        <f t="shared" si="6"/>
        <v>0.49652777777777773</v>
      </c>
      <c r="O52" s="2">
        <v>6.9444444444444447E-4</v>
      </c>
    </row>
    <row r="53" spans="5:15" x14ac:dyDescent="0.2">
      <c r="M53" s="4" t="s">
        <v>81</v>
      </c>
      <c r="N53" s="12">
        <f t="shared" si="6"/>
        <v>0.4993055555555555</v>
      </c>
      <c r="O53" s="2">
        <v>2.7777777777777779E-3</v>
      </c>
    </row>
    <row r="54" spans="5:15" x14ac:dyDescent="0.2">
      <c r="M54" s="4" t="s">
        <v>82</v>
      </c>
      <c r="N54" s="12">
        <f t="shared" si="6"/>
        <v>0.49999999999999994</v>
      </c>
      <c r="O54" s="2">
        <v>6.9444444444444447E-4</v>
      </c>
    </row>
    <row r="55" spans="5:15" x14ac:dyDescent="0.2">
      <c r="M55" s="4" t="s">
        <v>83</v>
      </c>
      <c r="N55" s="12">
        <f t="shared" si="6"/>
        <v>0.50069444444444444</v>
      </c>
      <c r="O55" s="2">
        <v>6.9444444444444447E-4</v>
      </c>
    </row>
    <row r="56" spans="5:15" x14ac:dyDescent="0.2">
      <c r="M56" s="4" t="s">
        <v>84</v>
      </c>
      <c r="N56" s="12">
        <f t="shared" si="6"/>
        <v>0.50138888888888888</v>
      </c>
      <c r="O56" s="2">
        <v>6.9444444444444447E-4</v>
      </c>
    </row>
    <row r="57" spans="5:15" x14ac:dyDescent="0.2">
      <c r="M57" s="4" t="s">
        <v>85</v>
      </c>
      <c r="N57" s="12">
        <f t="shared" si="6"/>
        <v>0.50277777777777777</v>
      </c>
      <c r="O57" s="2">
        <v>1.3888888888888889E-3</v>
      </c>
    </row>
    <row r="58" spans="5:15" x14ac:dyDescent="0.2">
      <c r="M58" s="4" t="s">
        <v>86</v>
      </c>
      <c r="N58" s="12">
        <f t="shared" si="6"/>
        <v>0.50347222222222221</v>
      </c>
      <c r="O58" s="2">
        <v>6.9444444444444447E-4</v>
      </c>
    </row>
    <row r="59" spans="5:15" x14ac:dyDescent="0.2">
      <c r="M59" s="4" t="s">
        <v>87</v>
      </c>
      <c r="N59" s="12">
        <f t="shared" si="6"/>
        <v>0.50416666666666665</v>
      </c>
      <c r="O59" s="2">
        <v>6.9444444444444447E-4</v>
      </c>
    </row>
    <row r="60" spans="5:15" x14ac:dyDescent="0.2">
      <c r="M60" s="4" t="s">
        <v>88</v>
      </c>
      <c r="N60" s="12">
        <f t="shared" si="6"/>
        <v>0.50486111111111109</v>
      </c>
      <c r="O60" s="2">
        <v>6.9444444444444447E-4</v>
      </c>
    </row>
    <row r="61" spans="5:15" x14ac:dyDescent="0.2">
      <c r="M61" s="4" t="s">
        <v>89</v>
      </c>
      <c r="N61" s="12">
        <f t="shared" si="6"/>
        <v>0.50624999999999998</v>
      </c>
      <c r="O61" s="2">
        <v>1.3888888888888889E-3</v>
      </c>
    </row>
    <row r="62" spans="5:15" x14ac:dyDescent="0.2">
      <c r="M62" s="4" t="s">
        <v>90</v>
      </c>
      <c r="N62" s="12">
        <f t="shared" si="6"/>
        <v>0.50694444444444442</v>
      </c>
      <c r="O62" s="2">
        <v>6.9444444444444447E-4</v>
      </c>
    </row>
    <row r="63" spans="5:15" x14ac:dyDescent="0.2">
      <c r="M63" s="4" t="s">
        <v>91</v>
      </c>
      <c r="N63" s="12">
        <f t="shared" si="6"/>
        <v>0.50763888888888886</v>
      </c>
      <c r="O63" s="2">
        <v>6.9444444444444447E-4</v>
      </c>
    </row>
    <row r="64" spans="5:15" x14ac:dyDescent="0.2">
      <c r="M64" s="4" t="s">
        <v>92</v>
      </c>
      <c r="N64" s="12">
        <f t="shared" si="6"/>
        <v>0.5083333333333333</v>
      </c>
      <c r="O64" s="2">
        <v>6.9444444444444447E-4</v>
      </c>
    </row>
    <row r="65" spans="13:15" x14ac:dyDescent="0.2">
      <c r="M65" s="4" t="s">
        <v>93</v>
      </c>
      <c r="N65" s="12">
        <f t="shared" si="6"/>
        <v>0.50902777777777775</v>
      </c>
      <c r="O65" s="2">
        <v>6.9444444444444447E-4</v>
      </c>
    </row>
    <row r="66" spans="13:15" x14ac:dyDescent="0.2">
      <c r="M66" s="4" t="s">
        <v>94</v>
      </c>
      <c r="N66" s="12">
        <f t="shared" si="6"/>
        <v>0.50972222222222219</v>
      </c>
      <c r="O66" s="2">
        <v>6.9444444444444447E-4</v>
      </c>
    </row>
    <row r="67" spans="13:15" x14ac:dyDescent="0.2">
      <c r="M67" s="4" t="s">
        <v>95</v>
      </c>
      <c r="N67" s="12">
        <f t="shared" si="6"/>
        <v>0.51041666666666663</v>
      </c>
      <c r="O67" s="2">
        <v>6.9444444444444447E-4</v>
      </c>
    </row>
    <row r="68" spans="13:15" x14ac:dyDescent="0.2">
      <c r="M68" s="4" t="s">
        <v>96</v>
      </c>
      <c r="N68" s="12">
        <f t="shared" si="6"/>
        <v>0.51111111111111107</v>
      </c>
      <c r="O68" s="2">
        <v>6.9444444444444447E-4</v>
      </c>
    </row>
    <row r="69" spans="13:15" x14ac:dyDescent="0.2">
      <c r="M69" s="4" t="s">
        <v>97</v>
      </c>
      <c r="N69" s="12">
        <f t="shared" si="6"/>
        <v>0.51180555555555551</v>
      </c>
      <c r="O69" s="2">
        <v>6.9444444444444447E-4</v>
      </c>
    </row>
    <row r="70" spans="13:15" x14ac:dyDescent="0.2">
      <c r="M70" s="4" t="s">
        <v>98</v>
      </c>
      <c r="N70" s="12">
        <f t="shared" si="6"/>
        <v>0.51249999999999996</v>
      </c>
      <c r="O70" s="2">
        <v>6.9444444444444447E-4</v>
      </c>
    </row>
    <row r="71" spans="13:15" x14ac:dyDescent="0.2">
      <c r="M71" s="4" t="s">
        <v>99</v>
      </c>
      <c r="N71" s="12">
        <f t="shared" si="6"/>
        <v>0.5131944444444444</v>
      </c>
      <c r="O71" s="2">
        <v>6.9444444444444447E-4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4A4FD-1E8F-4DF0-ACF8-828AD3082D33}">
  <dimension ref="A1:C16"/>
  <sheetViews>
    <sheetView workbookViewId="0">
      <selection activeCell="A7" sqref="A7:B7"/>
    </sheetView>
  </sheetViews>
  <sheetFormatPr baseColWidth="10" defaultRowHeight="14.25" x14ac:dyDescent="0.2"/>
  <cols>
    <col min="1" max="1" width="17.875" customWidth="1"/>
    <col min="2" max="2" width="11" customWidth="1"/>
    <col min="3" max="3" width="11" hidden="1" customWidth="1"/>
  </cols>
  <sheetData>
    <row r="1" spans="1:3" ht="23.25" x14ac:dyDescent="0.35">
      <c r="A1" s="1" t="s">
        <v>67</v>
      </c>
    </row>
    <row r="4" spans="1:3" ht="23.25" x14ac:dyDescent="0.35">
      <c r="A4" s="1" t="s">
        <v>106</v>
      </c>
    </row>
    <row r="7" spans="1:3" x14ac:dyDescent="0.2">
      <c r="A7" s="6" t="s">
        <v>107</v>
      </c>
      <c r="B7" s="11" t="s">
        <v>35</v>
      </c>
      <c r="C7" s="2"/>
    </row>
    <row r="8" spans="1:3" x14ac:dyDescent="0.2">
      <c r="C8" s="2">
        <v>2.0833333333333333E-3</v>
      </c>
    </row>
    <row r="9" spans="1:3" x14ac:dyDescent="0.2">
      <c r="A9" s="16" t="s">
        <v>108</v>
      </c>
      <c r="B9" s="18">
        <v>0.51388888888888884</v>
      </c>
      <c r="C9" s="2">
        <v>6.9444444444444447E-4</v>
      </c>
    </row>
    <row r="10" spans="1:3" x14ac:dyDescent="0.2">
      <c r="A10" s="16" t="s">
        <v>109</v>
      </c>
      <c r="B10" s="18">
        <f>B9+C8</f>
        <v>0.51597222222222217</v>
      </c>
      <c r="C10" s="2">
        <v>6.9444444444444447E-4</v>
      </c>
    </row>
    <row r="11" spans="1:3" x14ac:dyDescent="0.2">
      <c r="A11" s="16" t="s">
        <v>110</v>
      </c>
      <c r="B11" s="18">
        <f>B10+C9</f>
        <v>0.51666666666666661</v>
      </c>
      <c r="C11" s="2">
        <v>6.9444444444444447E-4</v>
      </c>
    </row>
    <row r="12" spans="1:3" x14ac:dyDescent="0.2">
      <c r="A12" s="16" t="s">
        <v>111</v>
      </c>
      <c r="B12" s="18">
        <f>B11+C10</f>
        <v>0.51736111111111105</v>
      </c>
      <c r="C12" s="2">
        <v>1.3888888888888889E-3</v>
      </c>
    </row>
    <row r="13" spans="1:3" x14ac:dyDescent="0.2">
      <c r="A13" s="16" t="s">
        <v>112</v>
      </c>
      <c r="B13" s="18">
        <f>B12+C11</f>
        <v>0.51805555555555549</v>
      </c>
      <c r="C13" s="2">
        <v>1.3888888888888889E-3</v>
      </c>
    </row>
    <row r="14" spans="1:3" x14ac:dyDescent="0.2">
      <c r="A14" s="16" t="s">
        <v>110</v>
      </c>
      <c r="B14" s="18">
        <f>B13+C12</f>
        <v>0.51944444444444438</v>
      </c>
      <c r="C14" s="2">
        <v>1.3888888888888889E-3</v>
      </c>
    </row>
    <row r="15" spans="1:3" x14ac:dyDescent="0.2">
      <c r="A15" s="16" t="s">
        <v>113</v>
      </c>
      <c r="B15" s="18">
        <f>B14+C13</f>
        <v>0.52083333333333326</v>
      </c>
    </row>
    <row r="16" spans="1:3" x14ac:dyDescent="0.2">
      <c r="A16" s="16" t="s">
        <v>16</v>
      </c>
      <c r="B16" s="18">
        <f>B15+C14</f>
        <v>0.52222222222222214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64B3C-28D6-488E-97B8-3AB0D77F114B}">
  <dimension ref="A1:I30"/>
  <sheetViews>
    <sheetView workbookViewId="0">
      <selection activeCell="A6" sqref="A6:B6"/>
    </sheetView>
  </sheetViews>
  <sheetFormatPr baseColWidth="10" defaultRowHeight="14.25" x14ac:dyDescent="0.2"/>
  <cols>
    <col min="1" max="1" width="18.375" customWidth="1"/>
    <col min="3" max="3" width="11" style="20"/>
    <col min="4" max="4" width="18.5" bestFit="1" customWidth="1"/>
    <col min="6" max="6" width="11" style="20"/>
    <col min="7" max="7" width="18.5" bestFit="1" customWidth="1"/>
    <col min="9" max="9" width="11" style="21"/>
  </cols>
  <sheetData>
    <row r="1" spans="1:9" ht="23.25" x14ac:dyDescent="0.35">
      <c r="A1" s="1" t="s">
        <v>67</v>
      </c>
    </row>
    <row r="4" spans="1:9" ht="23.25" x14ac:dyDescent="0.35">
      <c r="A4" s="1" t="s">
        <v>114</v>
      </c>
    </row>
    <row r="6" spans="1:9" x14ac:dyDescent="0.2">
      <c r="A6" s="6" t="s">
        <v>174</v>
      </c>
      <c r="B6" s="11" t="s">
        <v>35</v>
      </c>
      <c r="D6" s="6" t="s">
        <v>175</v>
      </c>
      <c r="E6" s="11" t="s">
        <v>35</v>
      </c>
      <c r="G6" s="6" t="s">
        <v>176</v>
      </c>
      <c r="H6" s="11" t="s">
        <v>35</v>
      </c>
    </row>
    <row r="8" spans="1:9" x14ac:dyDescent="0.2">
      <c r="A8" s="16" t="s">
        <v>126</v>
      </c>
      <c r="B8" s="17">
        <v>0.46527777777777779</v>
      </c>
      <c r="C8" s="21"/>
      <c r="D8" s="16" t="s">
        <v>16</v>
      </c>
      <c r="E8" s="17">
        <v>0.46319444444444446</v>
      </c>
      <c r="F8" s="22"/>
      <c r="G8" s="16" t="s">
        <v>126</v>
      </c>
      <c r="H8" s="17">
        <v>0.46527777777777779</v>
      </c>
      <c r="I8" s="22"/>
    </row>
    <row r="9" spans="1:9" x14ac:dyDescent="0.2">
      <c r="A9" s="16" t="s">
        <v>16</v>
      </c>
      <c r="B9" s="17">
        <f t="shared" ref="B9:B21" si="0">B8+C10</f>
        <v>0.46666666666666667</v>
      </c>
      <c r="C9" s="22"/>
      <c r="D9" s="16" t="s">
        <v>126</v>
      </c>
      <c r="E9" s="17">
        <f t="shared" ref="E9:E14" si="1">E8+F9</f>
        <v>0.46388888888888891</v>
      </c>
      <c r="F9" s="22">
        <v>6.9444444444444447E-4</v>
      </c>
      <c r="G9" s="16" t="s">
        <v>13</v>
      </c>
      <c r="H9" s="17">
        <f t="shared" ref="H9:H30" si="2">H8+I9</f>
        <v>0.46666666666666667</v>
      </c>
      <c r="I9" s="22">
        <v>1.3888888888888889E-3</v>
      </c>
    </row>
    <row r="10" spans="1:9" x14ac:dyDescent="0.2">
      <c r="A10" s="16" t="s">
        <v>16</v>
      </c>
      <c r="B10" s="17">
        <f t="shared" si="0"/>
        <v>0.46944444444444444</v>
      </c>
      <c r="C10" s="22">
        <v>1.3888888888888889E-3</v>
      </c>
      <c r="D10" s="16" t="s">
        <v>132</v>
      </c>
      <c r="E10" s="17">
        <f t="shared" si="1"/>
        <v>0.46527777777777779</v>
      </c>
      <c r="F10" s="22">
        <v>1.3888888888888889E-3</v>
      </c>
      <c r="G10" s="16" t="s">
        <v>12</v>
      </c>
      <c r="H10" s="17">
        <f t="shared" si="2"/>
        <v>0.46875</v>
      </c>
      <c r="I10" s="22">
        <v>2.0833333333333333E-3</v>
      </c>
    </row>
    <row r="11" spans="1:9" x14ac:dyDescent="0.2">
      <c r="A11" s="16" t="s">
        <v>113</v>
      </c>
      <c r="B11" s="17">
        <f t="shared" si="0"/>
        <v>0.47083333333333333</v>
      </c>
      <c r="C11" s="22">
        <v>2.7777777777777779E-3</v>
      </c>
      <c r="D11" s="16" t="s">
        <v>133</v>
      </c>
      <c r="E11" s="17">
        <f t="shared" si="1"/>
        <v>0.46666666666666667</v>
      </c>
      <c r="F11" s="22">
        <v>1.3888888888888889E-3</v>
      </c>
      <c r="G11" s="16" t="s">
        <v>136</v>
      </c>
      <c r="H11" s="17">
        <f t="shared" si="2"/>
        <v>0.47013888888888888</v>
      </c>
      <c r="I11" s="22">
        <v>1.3888888888888889E-3</v>
      </c>
    </row>
    <row r="12" spans="1:9" x14ac:dyDescent="0.2">
      <c r="A12" s="16" t="s">
        <v>110</v>
      </c>
      <c r="B12" s="17">
        <f t="shared" si="0"/>
        <v>0.47222222222222221</v>
      </c>
      <c r="C12" s="22">
        <v>1.3888888888888889E-3</v>
      </c>
      <c r="D12" s="16" t="s">
        <v>134</v>
      </c>
      <c r="E12" s="17">
        <f t="shared" si="1"/>
        <v>0.46736111111111112</v>
      </c>
      <c r="F12" s="22">
        <v>6.9444444444444447E-4</v>
      </c>
      <c r="G12" s="16" t="s">
        <v>11</v>
      </c>
      <c r="H12" s="17">
        <f t="shared" si="2"/>
        <v>0.47291666666666665</v>
      </c>
      <c r="I12" s="22">
        <v>2.7777777777777779E-3</v>
      </c>
    </row>
    <row r="13" spans="1:9" x14ac:dyDescent="0.2">
      <c r="A13" s="16" t="s">
        <v>111</v>
      </c>
      <c r="B13" s="17">
        <f t="shared" si="0"/>
        <v>0.47291666666666665</v>
      </c>
      <c r="C13" s="22">
        <v>1.3888888888888889E-3</v>
      </c>
      <c r="D13" s="16" t="s">
        <v>135</v>
      </c>
      <c r="E13" s="17">
        <f t="shared" si="1"/>
        <v>0.46805555555555556</v>
      </c>
      <c r="F13" s="22">
        <v>6.9444444444444447E-4</v>
      </c>
      <c r="G13" s="16" t="s">
        <v>137</v>
      </c>
      <c r="H13" s="17">
        <f t="shared" si="2"/>
        <v>0.47291666666666665</v>
      </c>
      <c r="I13" s="22">
        <v>0</v>
      </c>
    </row>
    <row r="14" spans="1:9" x14ac:dyDescent="0.2">
      <c r="A14" s="16" t="s">
        <v>112</v>
      </c>
      <c r="B14" s="17">
        <f t="shared" si="0"/>
        <v>0.47361111111111109</v>
      </c>
      <c r="C14" s="22">
        <v>6.9444444444444447E-4</v>
      </c>
      <c r="D14" s="16" t="s">
        <v>127</v>
      </c>
      <c r="E14" s="17">
        <f t="shared" si="1"/>
        <v>0.46944444444444444</v>
      </c>
      <c r="F14" s="22">
        <v>1.3888888888888889E-3</v>
      </c>
      <c r="G14" s="16" t="s">
        <v>138</v>
      </c>
      <c r="H14" s="17">
        <f t="shared" si="2"/>
        <v>0.47499999999999998</v>
      </c>
      <c r="I14" s="22">
        <v>2.0833333333333333E-3</v>
      </c>
    </row>
    <row r="15" spans="1:9" x14ac:dyDescent="0.2">
      <c r="A15" s="16" t="s">
        <v>110</v>
      </c>
      <c r="B15" s="17">
        <f t="shared" si="0"/>
        <v>0.47499999999999998</v>
      </c>
      <c r="C15" s="22">
        <v>6.9444444444444447E-4</v>
      </c>
      <c r="D15" s="19"/>
      <c r="E15" s="19"/>
      <c r="F15" s="21"/>
      <c r="G15" s="16" t="s">
        <v>139</v>
      </c>
      <c r="H15" s="17">
        <f t="shared" si="2"/>
        <v>0.47847222222222219</v>
      </c>
      <c r="I15" s="22">
        <v>3.472222222222222E-3</v>
      </c>
    </row>
    <row r="16" spans="1:9" x14ac:dyDescent="0.2">
      <c r="A16" s="16" t="s">
        <v>109</v>
      </c>
      <c r="B16" s="17">
        <f t="shared" si="0"/>
        <v>0.47569444444444442</v>
      </c>
      <c r="C16" s="22">
        <v>1.3888888888888889E-3</v>
      </c>
      <c r="D16" s="19"/>
      <c r="E16" s="19"/>
      <c r="F16" s="21"/>
      <c r="G16" s="16" t="s">
        <v>140</v>
      </c>
      <c r="H16" s="17">
        <f t="shared" si="2"/>
        <v>0.47916666666666663</v>
      </c>
      <c r="I16" s="22">
        <v>6.9444444444444447E-4</v>
      </c>
    </row>
    <row r="17" spans="1:9" x14ac:dyDescent="0.2">
      <c r="A17" s="16" t="s">
        <v>127</v>
      </c>
      <c r="B17" s="17">
        <f t="shared" si="0"/>
        <v>0.47777777777777775</v>
      </c>
      <c r="C17" s="22">
        <v>6.9444444444444447E-4</v>
      </c>
      <c r="D17" s="19"/>
      <c r="E17" s="19"/>
      <c r="F17" s="21"/>
      <c r="G17" s="16" t="s">
        <v>141</v>
      </c>
      <c r="H17" s="17">
        <f t="shared" si="2"/>
        <v>0.47986111111111107</v>
      </c>
      <c r="I17" s="22">
        <v>6.9444444444444447E-4</v>
      </c>
    </row>
    <row r="18" spans="1:9" x14ac:dyDescent="0.2">
      <c r="A18" s="16" t="s">
        <v>128</v>
      </c>
      <c r="B18" s="17">
        <f t="shared" si="0"/>
        <v>0.47847222222222219</v>
      </c>
      <c r="C18" s="22">
        <v>2.0833333333333333E-3</v>
      </c>
      <c r="D18" s="19"/>
      <c r="E18" s="19"/>
      <c r="F18" s="21"/>
      <c r="G18" s="16" t="s">
        <v>142</v>
      </c>
      <c r="H18" s="17">
        <f t="shared" si="2"/>
        <v>0.48333333333333328</v>
      </c>
      <c r="I18" s="22">
        <v>3.472222222222222E-3</v>
      </c>
    </row>
    <row r="19" spans="1:9" x14ac:dyDescent="0.2">
      <c r="A19" s="16" t="s">
        <v>129</v>
      </c>
      <c r="B19" s="17">
        <f t="shared" si="0"/>
        <v>0.47847222222222219</v>
      </c>
      <c r="C19" s="22">
        <v>6.9444444444444447E-4</v>
      </c>
      <c r="D19" s="19"/>
      <c r="E19" s="19"/>
      <c r="F19" s="21"/>
      <c r="G19" s="16" t="s">
        <v>143</v>
      </c>
      <c r="H19" s="17">
        <f t="shared" si="2"/>
        <v>0.48402777777777772</v>
      </c>
      <c r="I19" s="22">
        <v>6.9444444444444447E-4</v>
      </c>
    </row>
    <row r="20" spans="1:9" x14ac:dyDescent="0.2">
      <c r="A20" s="16" t="s">
        <v>130</v>
      </c>
      <c r="B20" s="17">
        <f t="shared" si="0"/>
        <v>0.47916666666666663</v>
      </c>
      <c r="C20" s="22">
        <v>0</v>
      </c>
      <c r="D20" s="19"/>
      <c r="E20" s="19"/>
      <c r="F20" s="21"/>
      <c r="G20" s="16" t="s">
        <v>144</v>
      </c>
      <c r="H20" s="17">
        <f t="shared" si="2"/>
        <v>0.48680555555555549</v>
      </c>
      <c r="I20" s="22">
        <v>2.7777777777777779E-3</v>
      </c>
    </row>
    <row r="21" spans="1:9" x14ac:dyDescent="0.2">
      <c r="A21" s="16" t="s">
        <v>131</v>
      </c>
      <c r="B21" s="17">
        <f t="shared" si="0"/>
        <v>0.47916666666666663</v>
      </c>
      <c r="C21" s="22">
        <v>6.9444444444444447E-4</v>
      </c>
      <c r="D21" s="19"/>
      <c r="E21" s="19"/>
      <c r="F21" s="21"/>
      <c r="G21" s="16" t="s">
        <v>145</v>
      </c>
      <c r="H21" s="17">
        <f t="shared" si="2"/>
        <v>0.48819444444444438</v>
      </c>
      <c r="I21" s="22">
        <v>1.3888888888888889E-3</v>
      </c>
    </row>
    <row r="22" spans="1:9" x14ac:dyDescent="0.2">
      <c r="A22" s="19"/>
      <c r="B22" s="19"/>
      <c r="C22" s="21"/>
      <c r="D22" s="19"/>
      <c r="E22" s="19"/>
      <c r="F22" s="21"/>
      <c r="G22" s="16" t="s">
        <v>146</v>
      </c>
      <c r="H22" s="17">
        <f t="shared" si="2"/>
        <v>0.48888888888888882</v>
      </c>
      <c r="I22" s="22">
        <v>6.9444444444444447E-4</v>
      </c>
    </row>
    <row r="23" spans="1:9" x14ac:dyDescent="0.2">
      <c r="A23" s="19"/>
      <c r="B23" s="19"/>
      <c r="C23" s="21"/>
      <c r="D23" s="19"/>
      <c r="E23" s="19"/>
      <c r="F23" s="21"/>
      <c r="G23" s="16" t="s">
        <v>147</v>
      </c>
      <c r="H23" s="17">
        <f t="shared" si="2"/>
        <v>0.48958333333333326</v>
      </c>
      <c r="I23" s="22">
        <v>6.9444444444444447E-4</v>
      </c>
    </row>
    <row r="24" spans="1:9" x14ac:dyDescent="0.2">
      <c r="A24" s="19"/>
      <c r="B24" s="19"/>
      <c r="C24" s="21"/>
      <c r="D24" s="19"/>
      <c r="E24" s="19"/>
      <c r="F24" s="21"/>
      <c r="G24" s="16" t="s">
        <v>148</v>
      </c>
      <c r="H24" s="17">
        <f t="shared" si="2"/>
        <v>0.4902777777777777</v>
      </c>
      <c r="I24" s="22">
        <v>6.9444444444444447E-4</v>
      </c>
    </row>
    <row r="25" spans="1:9" x14ac:dyDescent="0.2">
      <c r="A25" s="19"/>
      <c r="B25" s="19"/>
      <c r="C25" s="21"/>
      <c r="D25" s="19"/>
      <c r="E25" s="19"/>
      <c r="F25" s="21"/>
      <c r="G25" s="16" t="s">
        <v>149</v>
      </c>
      <c r="H25" s="17">
        <f t="shared" si="2"/>
        <v>0.49097222222222214</v>
      </c>
      <c r="I25" s="22">
        <v>6.9444444444444447E-4</v>
      </c>
    </row>
    <row r="26" spans="1:9" x14ac:dyDescent="0.2">
      <c r="A26" s="19"/>
      <c r="B26" s="19"/>
      <c r="C26" s="21"/>
      <c r="D26" s="19"/>
      <c r="E26" s="19"/>
      <c r="F26" s="21"/>
      <c r="G26" s="16" t="s">
        <v>150</v>
      </c>
      <c r="H26" s="17">
        <f t="shared" si="2"/>
        <v>0.49305555555555547</v>
      </c>
      <c r="I26" s="22">
        <v>2.0833333333333333E-3</v>
      </c>
    </row>
    <row r="27" spans="1:9" x14ac:dyDescent="0.2">
      <c r="A27" s="19"/>
      <c r="B27" s="19"/>
      <c r="C27" s="21"/>
      <c r="D27" s="19"/>
      <c r="E27" s="19"/>
      <c r="F27" s="21"/>
      <c r="G27" s="16" t="s">
        <v>151</v>
      </c>
      <c r="H27" s="17">
        <f t="shared" si="2"/>
        <v>0.49444444444444435</v>
      </c>
      <c r="I27" s="22">
        <v>1.3888888888888889E-3</v>
      </c>
    </row>
    <row r="28" spans="1:9" x14ac:dyDescent="0.2">
      <c r="A28" s="19"/>
      <c r="B28" s="19"/>
      <c r="C28" s="21"/>
      <c r="D28" s="19"/>
      <c r="E28" s="19"/>
      <c r="F28" s="21"/>
      <c r="G28" s="16" t="s">
        <v>152</v>
      </c>
      <c r="H28" s="17">
        <f t="shared" si="2"/>
        <v>0.49583333333333324</v>
      </c>
      <c r="I28" s="22">
        <v>1.3888888888888889E-3</v>
      </c>
    </row>
    <row r="29" spans="1:9" x14ac:dyDescent="0.2">
      <c r="A29" s="19"/>
      <c r="B29" s="19"/>
      <c r="C29" s="21"/>
      <c r="D29" s="19"/>
      <c r="E29" s="19"/>
      <c r="F29" s="21"/>
      <c r="G29" s="16" t="s">
        <v>153</v>
      </c>
      <c r="H29" s="17">
        <f t="shared" si="2"/>
        <v>0.49652777777777768</v>
      </c>
      <c r="I29" s="22">
        <v>6.9444444444444447E-4</v>
      </c>
    </row>
    <row r="30" spans="1:9" x14ac:dyDescent="0.2">
      <c r="A30" s="19"/>
      <c r="B30" s="19"/>
      <c r="C30" s="21"/>
      <c r="D30" s="19"/>
      <c r="E30" s="19"/>
      <c r="F30" s="21"/>
      <c r="G30" s="16" t="s">
        <v>154</v>
      </c>
      <c r="H30" s="17">
        <f t="shared" si="2"/>
        <v>0.49722222222222212</v>
      </c>
      <c r="I30" s="22">
        <v>6.9444444444444447E-4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2CF6-754A-451B-92CD-A10760540B44}">
  <dimension ref="A1:K27"/>
  <sheetViews>
    <sheetView tabSelected="1" workbookViewId="0">
      <selection activeCell="Q28" sqref="Q28"/>
    </sheetView>
  </sheetViews>
  <sheetFormatPr baseColWidth="10" defaultRowHeight="14.25" x14ac:dyDescent="0.2"/>
  <cols>
    <col min="1" max="1" width="18.75" customWidth="1"/>
    <col min="2" max="2" width="11" customWidth="1"/>
    <col min="3" max="3" width="0.125" customWidth="1"/>
    <col min="5" max="5" width="17.125" bestFit="1" customWidth="1"/>
    <col min="6" max="6" width="10.75" customWidth="1"/>
    <col min="7" max="7" width="11" hidden="1" customWidth="1"/>
    <col min="9" max="9" width="16.25" bestFit="1" customWidth="1"/>
    <col min="11" max="11" width="11" hidden="1" customWidth="1"/>
  </cols>
  <sheetData>
    <row r="1" spans="1:11" ht="23.25" x14ac:dyDescent="0.35">
      <c r="A1" s="1" t="s">
        <v>67</v>
      </c>
    </row>
    <row r="4" spans="1:11" ht="23.25" x14ac:dyDescent="0.35">
      <c r="A4" s="1" t="s">
        <v>115</v>
      </c>
    </row>
    <row r="7" spans="1:11" x14ac:dyDescent="0.2">
      <c r="A7" s="6" t="s">
        <v>107</v>
      </c>
      <c r="B7" s="11" t="s">
        <v>35</v>
      </c>
      <c r="E7" s="6" t="s">
        <v>175</v>
      </c>
      <c r="F7" s="11" t="s">
        <v>35</v>
      </c>
      <c r="I7" s="6" t="s">
        <v>107</v>
      </c>
      <c r="J7" s="11" t="s">
        <v>35</v>
      </c>
    </row>
    <row r="9" spans="1:11" x14ac:dyDescent="0.2">
      <c r="A9" s="16" t="s">
        <v>116</v>
      </c>
      <c r="B9" s="17">
        <v>0.45833333333333331</v>
      </c>
      <c r="C9" s="2"/>
      <c r="E9" s="16" t="s">
        <v>116</v>
      </c>
      <c r="F9" s="17">
        <v>0.45833333333333331</v>
      </c>
      <c r="G9" s="2"/>
      <c r="I9" s="16" t="s">
        <v>116</v>
      </c>
      <c r="J9" s="17">
        <v>0.45833333333333331</v>
      </c>
      <c r="K9" s="2"/>
    </row>
    <row r="10" spans="1:11" x14ac:dyDescent="0.2">
      <c r="A10" s="16" t="s">
        <v>117</v>
      </c>
      <c r="B10" s="17">
        <f t="shared" ref="B10:B18" si="0">B9+C10</f>
        <v>0.45902777777777776</v>
      </c>
      <c r="C10" s="2">
        <v>6.9444444444444447E-4</v>
      </c>
      <c r="E10" s="16" t="s">
        <v>155</v>
      </c>
      <c r="F10" s="17">
        <f t="shared" ref="F10:F27" si="1">F9+G10</f>
        <v>0.45902777777777776</v>
      </c>
      <c r="G10" s="2">
        <v>6.9444444444444447E-4</v>
      </c>
      <c r="I10" s="16" t="s">
        <v>165</v>
      </c>
      <c r="J10" s="17">
        <f t="shared" ref="J10:J19" si="2">J9+K10</f>
        <v>0.4597222222222222</v>
      </c>
      <c r="K10" s="2">
        <v>1.3888888888888889E-3</v>
      </c>
    </row>
    <row r="11" spans="1:11" x14ac:dyDescent="0.2">
      <c r="A11" s="16" t="s">
        <v>118</v>
      </c>
      <c r="B11" s="17">
        <f t="shared" si="0"/>
        <v>0.46249999999999997</v>
      </c>
      <c r="C11" s="2">
        <v>3.472222222222222E-3</v>
      </c>
      <c r="E11" s="16" t="s">
        <v>156</v>
      </c>
      <c r="F11" s="17">
        <f t="shared" si="1"/>
        <v>0.4597222222222222</v>
      </c>
      <c r="G11" s="2">
        <v>6.9444444444444447E-4</v>
      </c>
      <c r="I11" s="16" t="s">
        <v>166</v>
      </c>
      <c r="J11" s="17">
        <f t="shared" si="2"/>
        <v>0.46041666666666664</v>
      </c>
      <c r="K11" s="2">
        <v>6.9444444444444447E-4</v>
      </c>
    </row>
    <row r="12" spans="1:11" x14ac:dyDescent="0.2">
      <c r="A12" s="16" t="s">
        <v>119</v>
      </c>
      <c r="B12" s="17">
        <f t="shared" si="0"/>
        <v>0.46319444444444441</v>
      </c>
      <c r="C12" s="2">
        <v>6.9444444444444447E-4</v>
      </c>
      <c r="E12" s="16" t="s">
        <v>157</v>
      </c>
      <c r="F12" s="17">
        <f t="shared" si="1"/>
        <v>0.46041666666666664</v>
      </c>
      <c r="G12" s="2">
        <v>6.9444444444444447E-4</v>
      </c>
      <c r="I12" s="16" t="s">
        <v>167</v>
      </c>
      <c r="J12" s="17">
        <f t="shared" si="2"/>
        <v>0.46111111111111108</v>
      </c>
      <c r="K12" s="2">
        <v>6.9444444444444447E-4</v>
      </c>
    </row>
    <row r="13" spans="1:11" x14ac:dyDescent="0.2">
      <c r="A13" s="16" t="s">
        <v>120</v>
      </c>
      <c r="B13" s="17">
        <f t="shared" si="0"/>
        <v>0.46597222222222218</v>
      </c>
      <c r="C13" s="2">
        <v>2.7777777777777779E-3</v>
      </c>
      <c r="E13" s="16" t="s">
        <v>158</v>
      </c>
      <c r="F13" s="17">
        <f t="shared" si="1"/>
        <v>0.46111111111111108</v>
      </c>
      <c r="G13" s="2">
        <v>6.9444444444444447E-4</v>
      </c>
      <c r="I13" s="16" t="s">
        <v>168</v>
      </c>
      <c r="J13" s="17">
        <f t="shared" si="2"/>
        <v>0.46319444444444441</v>
      </c>
      <c r="K13" s="2">
        <v>2.0833333333333333E-3</v>
      </c>
    </row>
    <row r="14" spans="1:11" x14ac:dyDescent="0.2">
      <c r="A14" s="16" t="s">
        <v>121</v>
      </c>
      <c r="B14" s="17">
        <f t="shared" si="0"/>
        <v>0.46666666666666662</v>
      </c>
      <c r="C14" s="2">
        <v>6.9444444444444447E-4</v>
      </c>
      <c r="E14" s="16" t="s">
        <v>159</v>
      </c>
      <c r="F14" s="17">
        <f t="shared" si="1"/>
        <v>0.46249999999999997</v>
      </c>
      <c r="G14" s="2">
        <v>1.3888888888888889E-3</v>
      </c>
      <c r="I14" s="16" t="s">
        <v>169</v>
      </c>
      <c r="J14" s="17">
        <f t="shared" si="2"/>
        <v>0.46458333333333329</v>
      </c>
      <c r="K14" s="2">
        <v>1.3888888888888889E-3</v>
      </c>
    </row>
    <row r="15" spans="1:11" x14ac:dyDescent="0.2">
      <c r="A15" s="16" t="s">
        <v>122</v>
      </c>
      <c r="B15" s="17">
        <f t="shared" si="0"/>
        <v>0.46874999999999994</v>
      </c>
      <c r="C15" s="2">
        <v>2.0833333333333333E-3</v>
      </c>
      <c r="E15" s="16" t="s">
        <v>160</v>
      </c>
      <c r="F15" s="17">
        <f t="shared" si="1"/>
        <v>0.46388888888888885</v>
      </c>
      <c r="G15" s="2">
        <v>1.3888888888888889E-3</v>
      </c>
      <c r="I15" s="16" t="s">
        <v>170</v>
      </c>
      <c r="J15" s="17">
        <f t="shared" si="2"/>
        <v>0.46597222222222218</v>
      </c>
      <c r="K15" s="2">
        <v>1.3888888888888889E-3</v>
      </c>
    </row>
    <row r="16" spans="1:11" x14ac:dyDescent="0.2">
      <c r="A16" s="16" t="s">
        <v>123</v>
      </c>
      <c r="B16" s="17">
        <f t="shared" si="0"/>
        <v>0.46874999999999994</v>
      </c>
      <c r="C16" s="2">
        <v>0</v>
      </c>
      <c r="E16" s="16" t="s">
        <v>159</v>
      </c>
      <c r="F16" s="17">
        <f t="shared" si="1"/>
        <v>0.46458333333333329</v>
      </c>
      <c r="G16" s="2">
        <v>6.9444444444444447E-4</v>
      </c>
      <c r="I16" s="16" t="s">
        <v>171</v>
      </c>
      <c r="J16" s="17">
        <f t="shared" si="2"/>
        <v>0.46666666666666662</v>
      </c>
      <c r="K16" s="2">
        <v>6.9444444444444447E-4</v>
      </c>
    </row>
    <row r="17" spans="1:11" x14ac:dyDescent="0.2">
      <c r="A17" s="16" t="s">
        <v>124</v>
      </c>
      <c r="B17" s="17">
        <f t="shared" si="0"/>
        <v>0.46944444444444439</v>
      </c>
      <c r="C17" s="2">
        <v>6.9444444444444447E-4</v>
      </c>
      <c r="E17" s="16" t="s">
        <v>161</v>
      </c>
      <c r="F17" s="17">
        <f t="shared" si="1"/>
        <v>0.46527777777777773</v>
      </c>
      <c r="G17" s="2">
        <v>6.9444444444444447E-4</v>
      </c>
      <c r="I17" s="16" t="s">
        <v>157</v>
      </c>
      <c r="J17" s="17">
        <f t="shared" si="2"/>
        <v>0.46736111111111106</v>
      </c>
      <c r="K17" s="2">
        <v>6.9444444444444447E-4</v>
      </c>
    </row>
    <row r="18" spans="1:11" x14ac:dyDescent="0.2">
      <c r="A18" s="16" t="s">
        <v>125</v>
      </c>
      <c r="B18" s="17">
        <f t="shared" si="0"/>
        <v>0.47013888888888883</v>
      </c>
      <c r="C18" s="2">
        <v>6.9444444444444447E-4</v>
      </c>
      <c r="E18" s="16" t="s">
        <v>162</v>
      </c>
      <c r="F18" s="17">
        <f t="shared" si="1"/>
        <v>0.46666666666666662</v>
      </c>
      <c r="G18" s="2">
        <v>1.3888888888888889E-3</v>
      </c>
      <c r="I18" s="16" t="s">
        <v>172</v>
      </c>
      <c r="J18" s="17">
        <f t="shared" si="2"/>
        <v>0.4680555555555555</v>
      </c>
      <c r="K18" s="2">
        <v>6.9444444444444447E-4</v>
      </c>
    </row>
    <row r="19" spans="1:11" x14ac:dyDescent="0.2">
      <c r="E19" s="16" t="s">
        <v>163</v>
      </c>
      <c r="F19" s="17">
        <f t="shared" si="1"/>
        <v>0.4680555555555555</v>
      </c>
      <c r="G19" s="2">
        <v>1.3888888888888889E-3</v>
      </c>
      <c r="I19" s="16" t="s">
        <v>173</v>
      </c>
      <c r="J19" s="17">
        <f t="shared" si="2"/>
        <v>0.46874999999999994</v>
      </c>
      <c r="K19" s="2">
        <v>6.9444444444444447E-4</v>
      </c>
    </row>
    <row r="20" spans="1:11" x14ac:dyDescent="0.2">
      <c r="E20" s="16" t="s">
        <v>148</v>
      </c>
      <c r="F20" s="17">
        <f t="shared" si="1"/>
        <v>0.46944444444444439</v>
      </c>
      <c r="G20" s="2">
        <v>1.3888888888888889E-3</v>
      </c>
    </row>
    <row r="21" spans="1:11" x14ac:dyDescent="0.2">
      <c r="E21" s="16" t="s">
        <v>149</v>
      </c>
      <c r="F21" s="17">
        <f t="shared" si="1"/>
        <v>0.47013888888888883</v>
      </c>
      <c r="G21" s="2">
        <v>6.9444444444444447E-4</v>
      </c>
    </row>
    <row r="22" spans="1:11" x14ac:dyDescent="0.2">
      <c r="E22" s="16" t="s">
        <v>150</v>
      </c>
      <c r="F22" s="17">
        <f t="shared" si="1"/>
        <v>0.47222222222222215</v>
      </c>
      <c r="G22" s="2">
        <v>2.0833333333333333E-3</v>
      </c>
    </row>
    <row r="23" spans="1:11" x14ac:dyDescent="0.2">
      <c r="E23" s="16" t="s">
        <v>164</v>
      </c>
      <c r="F23" s="17">
        <f t="shared" si="1"/>
        <v>0.47361111111111104</v>
      </c>
      <c r="G23" s="2">
        <v>1.3888888888888889E-3</v>
      </c>
    </row>
    <row r="24" spans="1:11" x14ac:dyDescent="0.2">
      <c r="E24" s="16" t="s">
        <v>151</v>
      </c>
      <c r="F24" s="17">
        <f t="shared" si="1"/>
        <v>0.47638888888888881</v>
      </c>
      <c r="G24" s="2">
        <v>2.7777777777777779E-3</v>
      </c>
    </row>
    <row r="25" spans="1:11" x14ac:dyDescent="0.2">
      <c r="E25" s="16" t="s">
        <v>152</v>
      </c>
      <c r="F25" s="17">
        <f t="shared" si="1"/>
        <v>0.47777777777777769</v>
      </c>
      <c r="G25" s="2">
        <v>1.3888888888888889E-3</v>
      </c>
    </row>
    <row r="26" spans="1:11" x14ac:dyDescent="0.2">
      <c r="E26" s="16" t="s">
        <v>153</v>
      </c>
      <c r="F26" s="17">
        <f t="shared" si="1"/>
        <v>0.47847222222222213</v>
      </c>
      <c r="G26" s="2">
        <v>6.9444444444444447E-4</v>
      </c>
    </row>
    <row r="27" spans="1:11" x14ac:dyDescent="0.2">
      <c r="E27" s="16" t="s">
        <v>154</v>
      </c>
      <c r="F27" s="17">
        <f t="shared" si="1"/>
        <v>0.47916666666666657</v>
      </c>
      <c r="G27" s="2">
        <v>6.9444444444444447E-4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Monschau Gymnasium</vt:lpstr>
      <vt:lpstr>GS Lammersdorf</vt:lpstr>
      <vt:lpstr>Simmerath KGS</vt:lpstr>
      <vt:lpstr>Steckenborn 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Jorde, Marcel (ASEAG, FBBS)</dc:creator>
  <cp:lastModifiedBy>Jorde, Marcel (ASEAG, FBBS)</cp:lastModifiedBy>
  <dcterms:created xsi:type="dcterms:W3CDTF">2025-02-14T07:02:59Z</dcterms:created>
  <dcterms:modified xsi:type="dcterms:W3CDTF">2025-02-18T11:32:03Z</dcterms:modified>
</cp:coreProperties>
</file>